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930"/>
  </bookViews>
  <sheets>
    <sheet name="2S" sheetId="1" r:id="rId1"/>
  </sheets>
  <definedNames>
    <definedName name="_xlnm.Print_Area" localSheetId="0">'2S'!$A$1:$X$36</definedName>
  </definedNames>
  <calcPr calcId="144525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</calcChain>
</file>

<file path=xl/sharedStrings.xml><?xml version="1.0" encoding="utf-8"?>
<sst xmlns="http://schemas.openxmlformats.org/spreadsheetml/2006/main" count="125" uniqueCount="85">
  <si>
    <t>101</t>
  </si>
  <si>
    <t>No</t>
  </si>
  <si>
    <t>TECNIA INSTITUTE OF ADVANCED STUDIES</t>
  </si>
  <si>
    <t>MASTER OF BUSINESS ADMINISTRATION</t>
  </si>
  <si>
    <t>039</t>
  </si>
  <si>
    <t>MBA</t>
  </si>
  <si>
    <t>00</t>
  </si>
  <si>
    <t>GEN</t>
  </si>
  <si>
    <t>01</t>
  </si>
  <si>
    <t>Male</t>
  </si>
  <si>
    <t>D</t>
  </si>
  <si>
    <t>02</t>
  </si>
  <si>
    <t>Female</t>
  </si>
  <si>
    <t>TC</t>
  </si>
  <si>
    <t>appno</t>
  </si>
  <si>
    <t>cName</t>
  </si>
  <si>
    <t>fName</t>
  </si>
  <si>
    <t>mName</t>
  </si>
  <si>
    <t>dob</t>
  </si>
  <si>
    <t>Provisional admission</t>
  </si>
  <si>
    <t>Enrollment</t>
  </si>
  <si>
    <t>Institution</t>
  </si>
  <si>
    <t>ieID</t>
  </si>
  <si>
    <t>Program</t>
  </si>
  <si>
    <t>peID</t>
  </si>
  <si>
    <t>admTypeID</t>
  </si>
  <si>
    <t>Admission Mode</t>
  </si>
  <si>
    <t>isName</t>
  </si>
  <si>
    <t>psname</t>
  </si>
  <si>
    <t>rank</t>
  </si>
  <si>
    <t>catID</t>
  </si>
  <si>
    <t>catName</t>
  </si>
  <si>
    <t>cet</t>
  </si>
  <si>
    <t>genderID</t>
  </si>
  <si>
    <t>gender</t>
  </si>
  <si>
    <t>regID</t>
  </si>
  <si>
    <t>regName</t>
  </si>
  <si>
    <t>MQ</t>
  </si>
  <si>
    <t>AYUSH CHAUHAN</t>
  </si>
  <si>
    <t>PALAK SONI</t>
  </si>
  <si>
    <t>SUNIL CHAUHAN</t>
  </si>
  <si>
    <t>POONAM CHAUHAN</t>
  </si>
  <si>
    <t>28.02.2002</t>
  </si>
  <si>
    <t>SACHIN SONI</t>
  </si>
  <si>
    <t>KIRAN  SONI</t>
  </si>
  <si>
    <t>27.01.2004</t>
  </si>
  <si>
    <t>TECNIA (2S)</t>
  </si>
  <si>
    <t>MASTER OF BUSINESS ADMINISTRATION (2S)</t>
  </si>
  <si>
    <t>c_id</t>
  </si>
  <si>
    <t>Institute/college</t>
  </si>
  <si>
    <t>Tecnia Institute of Advanced Studies</t>
  </si>
  <si>
    <t>P_id</t>
  </si>
  <si>
    <t>SEAT MATRIX</t>
  </si>
  <si>
    <t>NO. OF STUDENTS ADMITTED 2020-21</t>
  </si>
  <si>
    <t>CET (90%)</t>
  </si>
  <si>
    <t>MQ (10 %)</t>
  </si>
  <si>
    <t>Intake</t>
  </si>
  <si>
    <t>Delhi (85 %)</t>
  </si>
  <si>
    <t>Outside Delhi (15%)</t>
  </si>
  <si>
    <t xml:space="preserve">Total </t>
  </si>
  <si>
    <t>Admitted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</si>
  <si>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</si>
  <si>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</si>
  <si>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</si>
  <si>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</si>
  <si>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</si>
  <si>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</si>
  <si>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</si>
  <si>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</si>
  <si>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</si>
  <si>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</si>
  <si>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</si>
  <si>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</si>
  <si>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</si>
  <si>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</si>
  <si>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</si>
  <si>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</si>
  <si>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</si>
  <si>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</si>
  <si>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 xml:space="preserve">HoD DMS </t>
  </si>
  <si>
    <t xml:space="preserve">CHECKED &amp; </t>
  </si>
  <si>
    <t xml:space="preserve">DR.  POOJA SHARMA </t>
  </si>
  <si>
    <t>VERIFIED</t>
  </si>
  <si>
    <t>CET (0)</t>
  </si>
  <si>
    <t>MQ (02)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</si>
</sst>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indexed="8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left" wrapText="1"/>
    </xf>
    <xf numFmtId="0" fontId="12" fillId="3" borderId="1" xfId="2" applyFont="1" applyFill="1" applyBorder="1" applyAlignment="1">
      <alignment horizontal="left" wrapText="1"/>
    </xf>
    <xf numFmtId="49" fontId="12" fillId="3" borderId="1" xfId="2" applyNumberFormat="1" applyFont="1" applyFill="1" applyBorder="1" applyAlignment="1">
      <alignment horizontal="left" wrapText="1"/>
    </xf>
    <xf numFmtId="0" fontId="13" fillId="3" borderId="1" xfId="2" applyFont="1" applyFill="1" applyBorder="1" applyAlignment="1">
      <alignment horizontal="left" wrapText="1"/>
    </xf>
    <xf numFmtId="49" fontId="11" fillId="0" borderId="1" xfId="2" applyNumberFormat="1" applyFont="1" applyBorder="1" applyAlignment="1">
      <alignment horizontal="left" wrapText="1"/>
    </xf>
    <xf numFmtId="0" fontId="14" fillId="0" borderId="1" xfId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12" fontId="15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164" fontId="15" fillId="0" borderId="1" xfId="0" applyNumberFormat="1" applyFont="1" applyFill="1" applyBorder="1" applyAlignment="1">
      <alignment horizontal="left" shrinkToFit="1"/>
    </xf>
    <xf numFmtId="0" fontId="17" fillId="0" borderId="1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0" borderId="1" xfId="1" applyFont="1" applyFill="1" applyBorder="1" applyAlignment="1">
      <alignment horizontal="left" wrapText="1"/>
    </xf>
    <xf numFmtId="1" fontId="14" fillId="2" borderId="1" xfId="1" applyNumberFormat="1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1" xfId="2" applyFont="1" applyBorder="1" applyAlignment="1">
      <alignment horizontal="left" wrapText="1"/>
    </xf>
    <xf numFmtId="0" fontId="11" fillId="0" borderId="1" xfId="2" quotePrefix="1" applyFont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3" fontId="11" fillId="0" borderId="1" xfId="2" applyNumberFormat="1" applyFont="1" applyBorder="1" applyAlignment="1">
      <alignment horizontal="left" wrapText="1"/>
    </xf>
    <xf numFmtId="49" fontId="11" fillId="0" borderId="1" xfId="2" applyNumberFormat="1" applyFont="1" applyBorder="1" applyAlignment="1">
      <alignment horizontal="left" wrapText="1"/>
    </xf>
  </cellXfs>
  <cellStyles count="3">
    <cellStyle name="Normal" xfId="0" builtinId="0"/>
    <cellStyle name="Normal 2" xfId="2"/>
    <cellStyle name="Normal_FINAL ROLLN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1009650</xdr:colOff>
      <xdr:row>2</xdr:row>
      <xdr:rowOff>123825</xdr:rowOff>
    </xdr:to>
    <xdr:pic>
      <xdr:nvPicPr>
        <xdr:cNvPr id="2" name="Picture 1" descr="C:\Users\Tias\Downloads\tias letter head 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8505825" cy="1019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33</xdr:row>
      <xdr:rowOff>317500</xdr:rowOff>
    </xdr:to>
    <xdr:sp macro="" textlink="">
      <xdr:nvSpPr>
        <xdr:cNvPr id="3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13614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33</xdr:row>
      <xdr:rowOff>317500</xdr:rowOff>
    </xdr:to>
    <xdr:sp macro="" textlink="">
      <xdr:nvSpPr>
        <xdr:cNvPr id="4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13614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33</xdr:row>
      <xdr:rowOff>317500</xdr:rowOff>
    </xdr:to>
    <xdr:sp macro="" textlink="">
      <xdr:nvSpPr>
        <xdr:cNvPr id="5" name="AutoShape 3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09169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33</xdr:row>
      <xdr:rowOff>317500</xdr:rowOff>
    </xdr:to>
    <xdr:sp macro="" textlink="">
      <xdr:nvSpPr>
        <xdr:cNvPr id="6" name="AutoShape 4" descr="blob:https://web.whatsapp.com/ba701976-f7ff-4aba-afa3-dac7cdc88870"/>
        <xdr:cNvSpPr>
          <a:spLocks noChangeAspect="1" noChangeArrowheads="1"/>
        </xdr:cNvSpPr>
      </xdr:nvSpPr>
      <xdr:spPr bwMode="auto">
        <a:xfrm>
          <a:off x="3086100" y="209169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1487261</xdr:colOff>
      <xdr:row>33</xdr:row>
      <xdr:rowOff>116634</xdr:rowOff>
    </xdr:from>
    <xdr:to>
      <xdr:col>2</xdr:col>
      <xdr:colOff>866775</xdr:colOff>
      <xdr:row>33</xdr:row>
      <xdr:rowOff>425450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6861" y="16128159"/>
          <a:ext cx="941614" cy="3088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304800</xdr:colOff>
      <xdr:row>33</xdr:row>
      <xdr:rowOff>317500</xdr:rowOff>
    </xdr:to>
    <xdr:sp macro="" textlink="">
      <xdr:nvSpPr>
        <xdr:cNvPr id="8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2171700" y="16906875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304800</xdr:colOff>
      <xdr:row>33</xdr:row>
      <xdr:rowOff>317500</xdr:rowOff>
    </xdr:to>
    <xdr:sp macro="" textlink="">
      <xdr:nvSpPr>
        <xdr:cNvPr id="9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2171700" y="16906875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409575</xdr:colOff>
      <xdr:row>33</xdr:row>
      <xdr:rowOff>85725</xdr:rowOff>
    </xdr:from>
    <xdr:to>
      <xdr:col>10</xdr:col>
      <xdr:colOff>751114</xdr:colOff>
      <xdr:row>33</xdr:row>
      <xdr:rowOff>394541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48825" y="16097250"/>
          <a:ext cx="941614" cy="3088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6"/>
  <sheetViews>
    <sheetView tabSelected="1" topLeftCell="A7" zoomScaleNormal="100" workbookViewId="0">
      <selection activeCell="F8" sqref="F8"/>
    </sheetView>
  </sheetViews>
  <sheetFormatPr defaultColWidth="9.140625" defaultRowHeight="35.25" customHeight="1" x14ac:dyDescent="0.25"/>
  <cols>
    <col min="1" max="1" width="9.140625" style="1"/>
    <col min="2" max="2" width="23.42578125" style="1" bestFit="1" customWidth="1"/>
    <col min="3" max="3" width="17.85546875" style="1" customWidth="1"/>
    <col min="4" max="4" width="18.140625" style="1" customWidth="1"/>
    <col min="5" max="5" width="16.28515625" style="1" customWidth="1"/>
    <col min="6" max="6" width="13.140625" style="1" customWidth="1"/>
    <col min="7" max="7" width="9.140625" style="1"/>
    <col min="8" max="8" width="14.42578125" style="1" customWidth="1"/>
    <col min="9" max="9" width="19.28515625" style="27" customWidth="1"/>
    <col min="10" max="10" width="9" style="1" customWidth="1"/>
    <col min="11" max="11" width="21.85546875" style="1" customWidth="1"/>
    <col min="12" max="12" width="7.42578125" style="1" customWidth="1"/>
    <col min="13" max="13" width="6.140625" style="1" customWidth="1"/>
    <col min="14" max="14" width="17.28515625" style="1" customWidth="1"/>
    <col min="15" max="16" width="9.140625" style="1"/>
    <col min="17" max="17" width="9.42578125" style="1" bestFit="1" customWidth="1"/>
    <col min="18" max="19" width="9.140625" style="1"/>
    <col min="20" max="20" width="23.42578125" style="1" bestFit="1" customWidth="1"/>
    <col min="21" max="16384" width="9.140625" style="1"/>
  </cols>
  <sheetData>
    <row r="3" spans="1:24" ht="15" customHeight="1" x14ac:dyDescent="0.25"/>
    <row r="4" spans="1:24" ht="23.25" customHeight="1" x14ac:dyDescent="0.35">
      <c r="A4" s="13"/>
      <c r="B4" s="44" t="s">
        <v>48</v>
      </c>
      <c r="C4" s="44"/>
      <c r="D4" s="48">
        <v>170213</v>
      </c>
      <c r="E4" s="48"/>
      <c r="F4" s="48"/>
      <c r="G4" s="48"/>
      <c r="H4" s="48"/>
      <c r="I4" s="48"/>
      <c r="J4" s="13"/>
      <c r="K4" s="13"/>
      <c r="L4" s="13"/>
      <c r="M4" s="13"/>
      <c r="N4" s="13"/>
      <c r="O4" s="13"/>
      <c r="P4" s="13"/>
      <c r="Q4" s="13"/>
      <c r="R4" s="13"/>
      <c r="S4" s="19"/>
      <c r="T4" s="19"/>
      <c r="U4" s="19"/>
      <c r="V4" s="19"/>
      <c r="W4" s="19"/>
      <c r="X4" s="19"/>
    </row>
    <row r="5" spans="1:24" ht="23.25" customHeight="1" x14ac:dyDescent="0.35">
      <c r="A5" s="13"/>
      <c r="B5" s="44" t="s">
        <v>49</v>
      </c>
      <c r="C5" s="44"/>
      <c r="D5" s="49" t="s">
        <v>50</v>
      </c>
      <c r="E5" s="49"/>
      <c r="F5" s="49"/>
      <c r="G5" s="49"/>
      <c r="H5" s="49"/>
      <c r="I5" s="49"/>
      <c r="J5" s="13"/>
      <c r="K5" s="13"/>
      <c r="L5" s="14"/>
      <c r="M5" s="15"/>
      <c r="N5" s="14"/>
      <c r="O5" s="16"/>
      <c r="P5" s="15"/>
      <c r="Q5" s="15"/>
      <c r="R5" s="15"/>
      <c r="S5" s="19"/>
      <c r="T5" s="19"/>
      <c r="U5" s="19"/>
      <c r="V5" s="19"/>
      <c r="W5" s="19"/>
      <c r="X5" s="19"/>
    </row>
    <row r="6" spans="1:24" ht="23.25" customHeight="1" x14ac:dyDescent="0.35">
      <c r="A6" s="13"/>
      <c r="B6" s="44" t="s">
        <v>23</v>
      </c>
      <c r="C6" s="44"/>
      <c r="D6" s="49" t="s">
        <v>3</v>
      </c>
      <c r="E6" s="49"/>
      <c r="F6" s="49"/>
      <c r="G6" s="49"/>
      <c r="H6" s="49"/>
      <c r="I6" s="49"/>
      <c r="J6" s="13"/>
      <c r="K6" s="13"/>
      <c r="L6" s="13"/>
      <c r="M6" s="13"/>
      <c r="N6" s="13"/>
      <c r="O6" s="13"/>
      <c r="P6" s="17"/>
      <c r="Q6" s="13"/>
      <c r="R6" s="13"/>
      <c r="S6" s="19"/>
      <c r="T6" s="19"/>
      <c r="U6" s="19"/>
      <c r="V6" s="19"/>
      <c r="W6" s="19"/>
      <c r="X6" s="19"/>
    </row>
    <row r="7" spans="1:24" ht="23.25" customHeight="1" x14ac:dyDescent="0.35">
      <c r="A7" s="13"/>
      <c r="B7" s="44" t="s">
        <v>51</v>
      </c>
      <c r="C7" s="44"/>
      <c r="D7" s="45" t="s">
        <v>4</v>
      </c>
      <c r="E7" s="45"/>
      <c r="F7" s="45"/>
      <c r="G7" s="45"/>
      <c r="H7" s="45"/>
      <c r="I7" s="45"/>
      <c r="J7" s="13"/>
      <c r="K7" s="13"/>
      <c r="L7" s="13"/>
      <c r="M7" s="13"/>
      <c r="N7" s="13"/>
      <c r="O7" s="13"/>
      <c r="P7" s="17"/>
      <c r="Q7" s="13"/>
      <c r="R7" s="13"/>
      <c r="S7" s="19"/>
      <c r="T7" s="19"/>
      <c r="U7" s="19"/>
      <c r="V7" s="19"/>
      <c r="W7" s="19"/>
      <c r="X7" s="19"/>
    </row>
    <row r="8" spans="1:24" s="27" customFormat="1" ht="61.5" customHeight="1" x14ac:dyDescent="0.35">
      <c r="A8" s="28" t="s">
        <v>13</v>
      </c>
      <c r="B8" s="30" t="s">
        <v>14</v>
      </c>
      <c r="C8" s="28" t="s">
        <v>15</v>
      </c>
      <c r="D8" s="28" t="s">
        <v>16</v>
      </c>
      <c r="E8" s="28" t="s">
        <v>17</v>
      </c>
      <c r="F8" s="28" t="s">
        <v>18</v>
      </c>
      <c r="G8" s="28" t="s">
        <v>19</v>
      </c>
      <c r="H8" s="28" t="s">
        <v>20</v>
      </c>
      <c r="I8" s="28" t="s">
        <v>21</v>
      </c>
      <c r="J8" s="28" t="s">
        <v>22</v>
      </c>
      <c r="K8" s="28" t="s">
        <v>23</v>
      </c>
      <c r="L8" s="28" t="s">
        <v>24</v>
      </c>
      <c r="M8" s="28" t="s">
        <v>25</v>
      </c>
      <c r="N8" s="28" t="s">
        <v>26</v>
      </c>
      <c r="O8" s="28" t="s">
        <v>27</v>
      </c>
      <c r="P8" s="28" t="s">
        <v>28</v>
      </c>
      <c r="Q8" s="28" t="s">
        <v>29</v>
      </c>
      <c r="R8" s="28" t="s">
        <v>30</v>
      </c>
      <c r="S8" s="28" t="s">
        <v>31</v>
      </c>
      <c r="T8" s="28" t="s">
        <v>32</v>
      </c>
      <c r="U8" s="28" t="s">
        <v>33</v>
      </c>
      <c r="V8" s="28" t="s">
        <v>34</v>
      </c>
      <c r="W8" s="28" t="s">
        <v>35</v>
      </c>
      <c r="X8" s="28" t="s">
        <v>36</v>
      </c>
    </row>
    <row r="9" spans="1:24" s="26" customFormat="1" ht="105" x14ac:dyDescent="0.35">
      <c r="A9" s="18" t="s">
        <v>0</v>
      </c>
      <c r="B9" s="20">
        <v>101243001688</v>
      </c>
      <c r="C9" s="21" t="s">
        <v>38</v>
      </c>
      <c r="D9" s="22" t="s">
        <v>40</v>
      </c>
      <c r="E9" s="23" t="s">
        <v>41</v>
      </c>
      <c r="F9" s="22" t="s">
        <v>42</v>
      </c>
      <c r="G9" s="18" t="s">
        <v>1</v>
      </c>
      <c r="H9" s="24">
        <v>35221303924</v>
      </c>
      <c r="I9" s="29" t="s">
        <v>2</v>
      </c>
      <c r="J9" s="25">
        <v>213</v>
      </c>
      <c r="K9" s="29" t="s">
        <v>47</v>
      </c>
      <c r="L9" s="18" t="s">
        <v>4</v>
      </c>
      <c r="M9" s="25"/>
      <c r="N9" s="25" t="s">
        <v>37</v>
      </c>
      <c r="O9" s="18" t="s">
        <v>46</v>
      </c>
      <c r="P9" s="18" t="s">
        <v>5</v>
      </c>
      <c r="Q9" s="21">
        <v>350</v>
      </c>
      <c r="R9" s="18" t="s">
        <v>6</v>
      </c>
      <c r="S9" s="22" t="s">
        <v>7</v>
      </c>
      <c r="T9" s="20">
        <v>101243001688</v>
      </c>
      <c r="U9" s="18" t="s">
        <v>8</v>
      </c>
      <c r="V9" s="18" t="s">
        <v>9</v>
      </c>
      <c r="W9" s="18" t="s">
        <v>6</v>
      </c>
      <c r="X9" s="25" t="s">
        <v>10</v>
      </c>
    </row>
    <row r="10" spans="1:24" s="26" customFormat="1" ht="105" x14ac:dyDescent="0.35">
      <c r="A10" s="18" t="s">
        <v>0</v>
      </c>
      <c r="B10" s="20">
        <v>101243001228</v>
      </c>
      <c r="C10" s="21" t="s">
        <v>39</v>
      </c>
      <c r="D10" s="22" t="s">
        <v>43</v>
      </c>
      <c r="E10" s="23" t="s">
        <v>44</v>
      </c>
      <c r="F10" s="23" t="s">
        <v>45</v>
      </c>
      <c r="G10" s="18" t="s">
        <v>1</v>
      </c>
      <c r="H10" s="24">
        <v>35121303924</v>
      </c>
      <c r="I10" s="29" t="s">
        <v>2</v>
      </c>
      <c r="J10" s="25">
        <v>213</v>
      </c>
      <c r="K10" s="29" t="s">
        <v>47</v>
      </c>
      <c r="L10" s="18" t="s">
        <v>4</v>
      </c>
      <c r="M10" s="25"/>
      <c r="N10" s="25" t="s">
        <v>37</v>
      </c>
      <c r="O10" s="18" t="s">
        <v>46</v>
      </c>
      <c r="P10" s="18" t="s">
        <v>5</v>
      </c>
      <c r="Q10" s="21">
        <v>1126</v>
      </c>
      <c r="R10" s="18" t="s">
        <v>6</v>
      </c>
      <c r="S10" s="22" t="s">
        <v>7</v>
      </c>
      <c r="T10" s="20">
        <v>101243001228</v>
      </c>
      <c r="U10" s="18" t="s">
        <v>11</v>
      </c>
      <c r="V10" s="18" t="s">
        <v>12</v>
      </c>
      <c r="W10" s="18" t="s">
        <v>6</v>
      </c>
      <c r="X10" s="25" t="s">
        <v>10</v>
      </c>
    </row>
    <row r="13" spans="1:24" ht="35.25" customHeight="1" x14ac:dyDescent="0.25">
      <c r="B13" s="46" t="s">
        <v>52</v>
      </c>
      <c r="C13" s="46"/>
      <c r="D13" s="46"/>
      <c r="E13" s="46"/>
      <c r="F13" s="46"/>
      <c r="G13" s="46"/>
      <c r="H13" s="2"/>
      <c r="I13" s="36" t="s">
        <v>53</v>
      </c>
      <c r="J13" s="37"/>
      <c r="K13" s="37"/>
      <c r="L13" s="37"/>
      <c r="M13" s="37"/>
      <c r="N13" s="37"/>
    </row>
    <row r="14" spans="1:24" ht="35.25" customHeight="1" x14ac:dyDescent="0.25">
      <c r="B14" s="12"/>
      <c r="C14" s="47" t="s">
        <v>54</v>
      </c>
      <c r="D14" s="47"/>
      <c r="E14" s="47" t="s">
        <v>55</v>
      </c>
      <c r="F14" s="47"/>
      <c r="G14" s="34"/>
      <c r="H14" s="3"/>
      <c r="I14" s="7"/>
      <c r="J14" s="41" t="s">
        <v>83</v>
      </c>
      <c r="K14" s="41"/>
      <c r="L14" s="41" t="s">
        <v>84</v>
      </c>
      <c r="M14" s="41"/>
      <c r="N14" s="11"/>
    </row>
    <row r="15" spans="1:24" ht="35.25" customHeight="1" x14ac:dyDescent="0.25">
      <c r="B15" s="4" t="s">
        <v>56</v>
      </c>
      <c r="C15" s="4" t="s">
        <v>57</v>
      </c>
      <c r="D15" s="4" t="s">
        <v>58</v>
      </c>
      <c r="E15" s="4" t="s">
        <v>57</v>
      </c>
      <c r="F15" s="4" t="s">
        <v>58</v>
      </c>
      <c r="G15" s="34" t="s">
        <v>59</v>
      </c>
      <c r="H15" s="3"/>
      <c r="I15" s="5" t="s">
        <v>60</v>
      </c>
      <c r="J15" s="5" t="s">
        <v>61</v>
      </c>
      <c r="K15" s="5" t="s">
        <v>62</v>
      </c>
      <c r="L15" s="5" t="s">
        <v>61</v>
      </c>
      <c r="M15" s="5" t="s">
        <v>62</v>
      </c>
      <c r="N15" s="38" t="s">
        <v>59</v>
      </c>
    </row>
    <row r="16" spans="1:24" ht="35.25" customHeight="1" x14ac:dyDescent="0.25">
      <c r="B16" s="4">
        <v>40</v>
      </c>
      <c r="C16" s="4">
        <v>31</v>
      </c>
      <c r="D16" s="6">
        <v>5</v>
      </c>
      <c r="E16" s="6">
        <v>3</v>
      </c>
      <c r="F16" s="6">
        <v>1</v>
      </c>
      <c r="G16" s="34">
        <v>40</v>
      </c>
      <c r="H16" s="3"/>
      <c r="I16" s="5">
        <v>2</v>
      </c>
      <c r="J16" s="7">
        <v>0</v>
      </c>
      <c r="K16" s="7">
        <v>0</v>
      </c>
      <c r="L16" s="8">
        <v>2</v>
      </c>
      <c r="M16" s="7">
        <v>0</v>
      </c>
      <c r="N16" s="38">
        <v>2</v>
      </c>
    </row>
    <row r="17" spans="2:14" ht="35.25" customHeight="1" x14ac:dyDescent="0.25">
      <c r="B17" s="9"/>
      <c r="C17" s="9"/>
      <c r="D17" s="9"/>
      <c r="E17" s="9"/>
      <c r="F17" s="9"/>
      <c r="G17" s="34"/>
      <c r="H17" s="3"/>
      <c r="I17" s="7"/>
      <c r="J17" s="7"/>
      <c r="K17" s="7"/>
      <c r="L17" s="7"/>
      <c r="M17" s="7"/>
      <c r="N17" s="38"/>
    </row>
    <row r="18" spans="2:14" ht="35.25" customHeight="1" x14ac:dyDescent="0.25">
      <c r="B18" s="35" t="s">
        <v>63</v>
      </c>
      <c r="C18" s="9"/>
      <c r="D18" s="9"/>
      <c r="E18" s="10"/>
      <c r="F18" s="9"/>
      <c r="G18" s="34"/>
      <c r="H18" s="3"/>
      <c r="I18" s="38" t="s">
        <v>63</v>
      </c>
      <c r="J18" s="39"/>
      <c r="K18" s="39"/>
      <c r="L18" s="39"/>
      <c r="M18" s="39"/>
      <c r="N18" s="39"/>
    </row>
    <row r="19" spans="2:14" ht="35.25" customHeight="1" x14ac:dyDescent="0.25">
      <c r="B19" s="35" t="s">
        <v>64</v>
      </c>
      <c r="C19" s="9">
        <v>5</v>
      </c>
      <c r="D19" s="9">
        <v>1</v>
      </c>
      <c r="E19" s="9">
        <v>1</v>
      </c>
      <c r="F19" s="9">
        <v>0</v>
      </c>
      <c r="G19" s="34">
        <f>SUM(C19:F19)</f>
        <v>7</v>
      </c>
      <c r="H19" s="3"/>
      <c r="I19" s="38" t="s">
        <v>64</v>
      </c>
      <c r="J19" s="7">
        <v>0</v>
      </c>
      <c r="K19" s="7">
        <v>0</v>
      </c>
      <c r="L19" s="7">
        <v>0</v>
      </c>
      <c r="M19" s="7">
        <v>0</v>
      </c>
      <c r="N19" s="38">
        <v>0</v>
      </c>
    </row>
    <row r="20" spans="2:14" ht="35.25" customHeight="1" x14ac:dyDescent="0.25">
      <c r="B20" s="35" t="s">
        <v>65</v>
      </c>
      <c r="C20" s="9">
        <v>0</v>
      </c>
      <c r="D20" s="9">
        <v>0</v>
      </c>
      <c r="E20" s="9">
        <v>0</v>
      </c>
      <c r="F20" s="9">
        <v>0</v>
      </c>
      <c r="G20" s="34">
        <f>SUM(C20:F20)</f>
        <v>0</v>
      </c>
      <c r="H20" s="3"/>
      <c r="I20" s="38" t="s">
        <v>65</v>
      </c>
      <c r="J20" s="7">
        <v>0</v>
      </c>
      <c r="K20" s="7">
        <v>0</v>
      </c>
      <c r="L20" s="7">
        <v>0</v>
      </c>
      <c r="M20" s="7">
        <v>0</v>
      </c>
      <c r="N20" s="38">
        <v>0</v>
      </c>
    </row>
    <row r="21" spans="2:14" ht="35.25" customHeight="1" x14ac:dyDescent="0.25">
      <c r="B21" s="35" t="s">
        <v>66</v>
      </c>
      <c r="C21" s="9">
        <v>0</v>
      </c>
      <c r="D21" s="9">
        <v>0</v>
      </c>
      <c r="E21" s="9">
        <v>0</v>
      </c>
      <c r="F21" s="9">
        <v>0</v>
      </c>
      <c r="G21" s="34">
        <f>SUM(C21:F21)</f>
        <v>0</v>
      </c>
      <c r="H21" s="3"/>
      <c r="I21" s="38" t="s">
        <v>66</v>
      </c>
      <c r="J21" s="7">
        <v>0</v>
      </c>
      <c r="K21" s="7">
        <v>0</v>
      </c>
      <c r="L21" s="7">
        <v>0</v>
      </c>
      <c r="M21" s="7">
        <v>0</v>
      </c>
      <c r="N21" s="38">
        <v>0</v>
      </c>
    </row>
    <row r="22" spans="2:14" ht="35.25" customHeight="1" x14ac:dyDescent="0.25">
      <c r="B22" s="35" t="s">
        <v>67</v>
      </c>
      <c r="C22" s="9">
        <v>24</v>
      </c>
      <c r="D22" s="9">
        <v>4</v>
      </c>
      <c r="E22" s="9">
        <v>2</v>
      </c>
      <c r="F22" s="9">
        <v>1</v>
      </c>
      <c r="G22" s="34">
        <f>SUM(C22:F22)</f>
        <v>31</v>
      </c>
      <c r="H22" s="3"/>
      <c r="I22" s="38" t="s">
        <v>67</v>
      </c>
      <c r="J22" s="7">
        <v>0</v>
      </c>
      <c r="K22" s="7">
        <v>0</v>
      </c>
      <c r="L22" s="7">
        <v>2</v>
      </c>
      <c r="M22" s="7">
        <v>0</v>
      </c>
      <c r="N22" s="38">
        <v>2</v>
      </c>
    </row>
    <row r="23" spans="2:14" ht="35.25" customHeight="1" x14ac:dyDescent="0.25">
      <c r="B23" s="42" t="s">
        <v>68</v>
      </c>
      <c r="C23" s="42"/>
      <c r="D23" s="42"/>
      <c r="E23" s="42"/>
      <c r="F23" s="42"/>
      <c r="G23" s="42"/>
      <c r="H23" s="3"/>
      <c r="I23" s="43" t="s">
        <v>68</v>
      </c>
      <c r="J23" s="43"/>
      <c r="K23" s="43"/>
      <c r="L23" s="43"/>
      <c r="M23" s="43"/>
      <c r="N23" s="43"/>
    </row>
    <row r="24" spans="2:14" ht="35.25" customHeight="1" x14ac:dyDescent="0.25">
      <c r="B24" s="35" t="s">
        <v>69</v>
      </c>
      <c r="C24" s="9">
        <v>2</v>
      </c>
      <c r="D24" s="9">
        <v>0</v>
      </c>
      <c r="E24" s="9">
        <v>0</v>
      </c>
      <c r="F24" s="9">
        <v>0</v>
      </c>
      <c r="G24" s="34">
        <f t="shared" ref="G24:G32" si="0">SUM(C24:F24)</f>
        <v>2</v>
      </c>
      <c r="H24" s="3"/>
      <c r="I24" s="38" t="s">
        <v>69</v>
      </c>
      <c r="J24" s="7">
        <v>0</v>
      </c>
      <c r="K24" s="7">
        <v>0</v>
      </c>
      <c r="L24" s="7">
        <v>0</v>
      </c>
      <c r="M24" s="7">
        <v>0</v>
      </c>
      <c r="N24" s="40">
        <v>0</v>
      </c>
    </row>
    <row r="25" spans="2:14" ht="35.25" customHeight="1" x14ac:dyDescent="0.25">
      <c r="B25" s="35" t="s">
        <v>70</v>
      </c>
      <c r="C25" s="9">
        <v>0</v>
      </c>
      <c r="D25" s="9">
        <v>0</v>
      </c>
      <c r="E25" s="9">
        <v>0</v>
      </c>
      <c r="F25" s="9">
        <v>0</v>
      </c>
      <c r="G25" s="34">
        <f t="shared" si="0"/>
        <v>0</v>
      </c>
      <c r="H25" s="3"/>
      <c r="I25" s="38" t="s">
        <v>70</v>
      </c>
      <c r="J25" s="7">
        <v>0</v>
      </c>
      <c r="K25" s="7">
        <v>0</v>
      </c>
      <c r="L25" s="7">
        <v>0</v>
      </c>
      <c r="M25" s="7">
        <v>0</v>
      </c>
      <c r="N25" s="40">
        <v>0</v>
      </c>
    </row>
    <row r="26" spans="2:14" ht="35.25" customHeight="1" x14ac:dyDescent="0.25">
      <c r="B26" s="35" t="s">
        <v>71</v>
      </c>
      <c r="C26" s="9">
        <v>0</v>
      </c>
      <c r="D26" s="9">
        <v>0</v>
      </c>
      <c r="E26" s="9">
        <v>0</v>
      </c>
      <c r="F26" s="9">
        <v>0</v>
      </c>
      <c r="G26" s="34">
        <f t="shared" si="0"/>
        <v>0</v>
      </c>
      <c r="H26" s="3"/>
      <c r="I26" s="38" t="s">
        <v>71</v>
      </c>
      <c r="J26" s="7">
        <v>0</v>
      </c>
      <c r="K26" s="7">
        <v>0</v>
      </c>
      <c r="L26" s="7">
        <v>0</v>
      </c>
      <c r="M26" s="7">
        <v>0</v>
      </c>
      <c r="N26" s="40">
        <v>0</v>
      </c>
    </row>
    <row r="27" spans="2:14" ht="35.25" customHeight="1" x14ac:dyDescent="0.25">
      <c r="B27" s="35" t="s">
        <v>72</v>
      </c>
      <c r="C27" s="9">
        <v>0</v>
      </c>
      <c r="D27" s="9">
        <v>0</v>
      </c>
      <c r="E27" s="9">
        <v>0</v>
      </c>
      <c r="F27" s="9">
        <v>0</v>
      </c>
      <c r="G27" s="34">
        <f t="shared" si="0"/>
        <v>0</v>
      </c>
      <c r="H27" s="3"/>
      <c r="I27" s="38" t="s">
        <v>72</v>
      </c>
      <c r="J27" s="7">
        <v>0</v>
      </c>
      <c r="K27" s="7">
        <v>0</v>
      </c>
      <c r="L27" s="7">
        <v>0</v>
      </c>
      <c r="M27" s="7">
        <v>0</v>
      </c>
      <c r="N27" s="40">
        <v>0</v>
      </c>
    </row>
    <row r="28" spans="2:14" ht="35.25" customHeight="1" x14ac:dyDescent="0.25">
      <c r="B28" s="35" t="s">
        <v>73</v>
      </c>
      <c r="C28" s="9">
        <v>0</v>
      </c>
      <c r="D28" s="9">
        <v>0</v>
      </c>
      <c r="E28" s="9">
        <v>0</v>
      </c>
      <c r="F28" s="9">
        <v>0</v>
      </c>
      <c r="G28" s="34">
        <f t="shared" si="0"/>
        <v>0</v>
      </c>
      <c r="H28" s="3"/>
      <c r="I28" s="38" t="s">
        <v>73</v>
      </c>
      <c r="J28" s="7">
        <v>0</v>
      </c>
      <c r="K28" s="7">
        <v>0</v>
      </c>
      <c r="L28" s="7">
        <v>0</v>
      </c>
      <c r="M28" s="7">
        <v>0</v>
      </c>
      <c r="N28" s="40">
        <v>0</v>
      </c>
    </row>
    <row r="29" spans="2:14" ht="35.25" customHeight="1" x14ac:dyDescent="0.25">
      <c r="B29" s="35" t="s">
        <v>74</v>
      </c>
      <c r="C29" s="9">
        <v>0</v>
      </c>
      <c r="D29" s="9">
        <v>0</v>
      </c>
      <c r="E29" s="9">
        <v>0</v>
      </c>
      <c r="F29" s="9">
        <v>0</v>
      </c>
      <c r="G29" s="34">
        <f t="shared" si="0"/>
        <v>0</v>
      </c>
      <c r="H29" s="3"/>
      <c r="I29" s="38" t="s">
        <v>74</v>
      </c>
      <c r="J29" s="7">
        <v>0</v>
      </c>
      <c r="K29" s="7">
        <v>0</v>
      </c>
      <c r="L29" s="7">
        <v>0</v>
      </c>
      <c r="M29" s="7">
        <v>0</v>
      </c>
      <c r="N29" s="40">
        <v>0</v>
      </c>
    </row>
    <row r="30" spans="2:14" ht="35.25" customHeight="1" x14ac:dyDescent="0.25">
      <c r="B30" s="35" t="s">
        <v>75</v>
      </c>
      <c r="C30" s="9">
        <v>0</v>
      </c>
      <c r="D30" s="9">
        <v>0</v>
      </c>
      <c r="E30" s="9">
        <v>0</v>
      </c>
      <c r="F30" s="9">
        <v>0</v>
      </c>
      <c r="G30" s="34">
        <f t="shared" si="0"/>
        <v>0</v>
      </c>
      <c r="H30" s="3"/>
      <c r="I30" s="38" t="s">
        <v>75</v>
      </c>
      <c r="J30" s="7">
        <v>0</v>
      </c>
      <c r="K30" s="7">
        <v>0</v>
      </c>
      <c r="L30" s="7">
        <v>0</v>
      </c>
      <c r="M30" s="7">
        <v>0</v>
      </c>
      <c r="N30" s="40">
        <v>0</v>
      </c>
    </row>
    <row r="31" spans="2:14" ht="35.25" customHeight="1" x14ac:dyDescent="0.25">
      <c r="B31" s="35" t="s">
        <v>76</v>
      </c>
      <c r="C31" s="9">
        <v>0</v>
      </c>
      <c r="D31" s="9">
        <v>0</v>
      </c>
      <c r="E31" s="9">
        <v>0</v>
      </c>
      <c r="F31" s="9">
        <v>0</v>
      </c>
      <c r="G31" s="34">
        <f t="shared" si="0"/>
        <v>0</v>
      </c>
      <c r="H31" s="3"/>
      <c r="I31" s="38" t="s">
        <v>76</v>
      </c>
      <c r="J31" s="7">
        <v>0</v>
      </c>
      <c r="K31" s="7">
        <v>0</v>
      </c>
      <c r="L31" s="7">
        <v>0</v>
      </c>
      <c r="M31" s="7">
        <v>0</v>
      </c>
      <c r="N31" s="40">
        <v>0</v>
      </c>
    </row>
    <row r="32" spans="2:14" ht="35.25" customHeight="1" x14ac:dyDescent="0.25">
      <c r="B32" s="35" t="s">
        <v>77</v>
      </c>
      <c r="C32" s="9">
        <v>0</v>
      </c>
      <c r="D32" s="9">
        <v>0</v>
      </c>
      <c r="E32" s="9">
        <v>0</v>
      </c>
      <c r="F32" s="9">
        <v>0</v>
      </c>
      <c r="G32" s="34">
        <f t="shared" si="0"/>
        <v>0</v>
      </c>
      <c r="H32" s="3"/>
      <c r="I32" s="38" t="s">
        <v>77</v>
      </c>
      <c r="J32" s="7">
        <v>0</v>
      </c>
      <c r="K32" s="7">
        <v>0</v>
      </c>
      <c r="L32" s="7">
        <v>0</v>
      </c>
      <c r="M32" s="7">
        <v>0</v>
      </c>
      <c r="N32" s="40">
        <v>0</v>
      </c>
    </row>
    <row r="33" spans="2:14" ht="35.25" customHeight="1" x14ac:dyDescent="0.25">
      <c r="B33" s="35" t="s">
        <v>78</v>
      </c>
      <c r="C33" s="4">
        <v>31</v>
      </c>
      <c r="D33" s="6">
        <v>5</v>
      </c>
      <c r="E33" s="6">
        <v>3</v>
      </c>
      <c r="F33" s="6">
        <v>1</v>
      </c>
      <c r="G33" s="34">
        <f>SUM(C33:F33)</f>
        <v>40</v>
      </c>
      <c r="H33" s="3"/>
      <c r="I33" s="38" t="s">
        <v>78</v>
      </c>
      <c r="J33" s="7">
        <v>0</v>
      </c>
      <c r="K33" s="7">
        <v>0</v>
      </c>
      <c r="L33" s="7">
        <v>2</v>
      </c>
      <c r="M33" s="7">
        <v>0</v>
      </c>
      <c r="N33" s="38">
        <v>2</v>
      </c>
    </row>
    <row r="34" spans="2:14" s="33" customFormat="1" ht="35.25" customHeight="1" x14ac:dyDescent="0.25">
      <c r="B34" s="31" t="s">
        <v>79</v>
      </c>
      <c r="C34" s="32"/>
      <c r="D34" s="2"/>
      <c r="E34" s="2"/>
      <c r="F34" s="2"/>
      <c r="G34" s="31"/>
      <c r="H34" s="2"/>
      <c r="I34" s="31" t="s">
        <v>79</v>
      </c>
      <c r="J34" s="32"/>
      <c r="K34" s="2"/>
      <c r="L34" s="2"/>
      <c r="M34" s="2"/>
      <c r="N34" s="2"/>
    </row>
    <row r="35" spans="2:14" s="33" customFormat="1" ht="35.25" customHeight="1" x14ac:dyDescent="0.25">
      <c r="B35" s="31" t="s">
        <v>80</v>
      </c>
      <c r="C35" s="31" t="s">
        <v>81</v>
      </c>
      <c r="D35" s="2"/>
      <c r="E35" s="2"/>
      <c r="F35" s="2"/>
      <c r="G35" s="31"/>
      <c r="H35" s="2"/>
      <c r="I35" s="31" t="s">
        <v>80</v>
      </c>
      <c r="J35" s="31" t="s">
        <v>81</v>
      </c>
      <c r="K35" s="2"/>
      <c r="L35" s="2"/>
      <c r="M35" s="2"/>
      <c r="N35" s="2"/>
    </row>
    <row r="36" spans="2:14" s="33" customFormat="1" ht="35.25" customHeight="1" x14ac:dyDescent="0.25">
      <c r="B36" s="31" t="s">
        <v>82</v>
      </c>
      <c r="C36" s="2"/>
      <c r="D36" s="2"/>
      <c r="E36" s="2"/>
      <c r="F36" s="2"/>
      <c r="G36" s="31"/>
      <c r="H36" s="2"/>
      <c r="I36" s="31" t="s">
        <v>82</v>
      </c>
      <c r="J36" s="2"/>
      <c r="K36" s="2"/>
      <c r="L36" s="2"/>
      <c r="M36" s="2"/>
      <c r="N36" s="2"/>
    </row>
  </sheetData>
  <mergeCells count="15">
    <mergeCell ref="B4:C4"/>
    <mergeCell ref="D4:I4"/>
    <mergeCell ref="B5:C5"/>
    <mergeCell ref="D5:I5"/>
    <mergeCell ref="B6:C6"/>
    <mergeCell ref="D6:I6"/>
    <mergeCell ref="J14:K14"/>
    <mergeCell ref="L14:M14"/>
    <mergeCell ref="B23:G23"/>
    <mergeCell ref="I23:N23"/>
    <mergeCell ref="B7:C7"/>
    <mergeCell ref="D7:I7"/>
    <mergeCell ref="B13:G13"/>
    <mergeCell ref="C14:D14"/>
    <mergeCell ref="E14:F14"/>
  </mergeCells>
  <pageMargins left="0.25" right="0.25" top="0.75" bottom="0.75" header="0.3" footer="0.3"/>
  <pageSetup paperSize="9" scale="4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2S</vt:lpstr>
      <vt:lpstr>'2S'!Print_Area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2025-03-29T06:33:16Z</dcterms:modified>
</cp:coreProperties>
</file>