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6930"/>
  </bookViews>
  <sheets>
    <sheet name="1S" sheetId="1" r:id="rId1"/>
  </sheets>
  <definedNames>
    <definedName name="_xlnm._FilterDatabase" localSheetId="0" hidden="1">'1S'!$A$6:$X$23</definedName>
    <definedName name="_xlnm.Print_Area" localSheetId="0">'1S'!$A$1:$W$52</definedName>
  </definedNames>
  <calcPr calcId="144525"/>
</workbook>
</file>

<file path=xl/calcChain.xml><?xml version="1.0" encoding="utf-8"?>
<calcChain xmlns="http://schemas.openxmlformats.org/spreadsheetml/2006/main">
  <c r="G48" i="1" l="1"/>
  <c r="G47" i="1"/>
  <c r="G46" i="1"/>
  <c r="G45" i="1"/>
  <c r="G44" i="1"/>
  <c r="G43" i="1"/>
  <c r="G42" i="1"/>
  <c r="G41" i="1"/>
  <c r="G40" i="1"/>
  <c r="G39" i="1"/>
  <c r="G37" i="1"/>
  <c r="G36" i="1"/>
  <c r="G35" i="1"/>
  <c r="G34" i="1"/>
</calcChain>
</file>

<file path=xl/sharedStrings.xml><?xml version="1.0" encoding="utf-8"?>
<sst xmlns="http://schemas.openxmlformats.org/spreadsheetml/2006/main" count="464" uniqueCount="179">
  <si>
    <t>101</t>
  </si>
  <si>
    <t>101241000258</t>
  </si>
  <si>
    <t>Saksham Sikka</t>
  </si>
  <si>
    <t>Rohit Sikka</t>
  </si>
  <si>
    <t>Shalini Sikka</t>
  </si>
  <si>
    <t>03-06-2002</t>
  </si>
  <si>
    <t>No</t>
  </si>
  <si>
    <t>00117003924</t>
  </si>
  <si>
    <t>TECNIA INSTITUTE OF ADVANCED STUDIES</t>
  </si>
  <si>
    <t>170</t>
  </si>
  <si>
    <t>MASTER OF BUSINESS ADMINISTRATION</t>
  </si>
  <si>
    <t>039</t>
  </si>
  <si>
    <t>60</t>
  </si>
  <si>
    <t>CAT Online Counselling</t>
  </si>
  <si>
    <t>TECNIA</t>
  </si>
  <si>
    <t>MBA</t>
  </si>
  <si>
    <t>00</t>
  </si>
  <si>
    <t>GEN</t>
  </si>
  <si>
    <t>01</t>
  </si>
  <si>
    <t>Male</t>
  </si>
  <si>
    <t>D</t>
  </si>
  <si>
    <t>101241006362</t>
  </si>
  <si>
    <t>SARIKA JAISWAL</t>
  </si>
  <si>
    <t>MUKESH KUMAR</t>
  </si>
  <si>
    <t>SADHNA</t>
  </si>
  <si>
    <t>06-11-2001</t>
  </si>
  <si>
    <t>00217003924</t>
  </si>
  <si>
    <t>02</t>
  </si>
  <si>
    <t>Female</t>
  </si>
  <si>
    <t>101241006759</t>
  </si>
  <si>
    <t>rachit gupta</t>
  </si>
  <si>
    <t>sanjeev kumar</t>
  </si>
  <si>
    <t>geeta gupta</t>
  </si>
  <si>
    <t>05-11-2001</t>
  </si>
  <si>
    <t>00317003924</t>
  </si>
  <si>
    <t>101243000226</t>
  </si>
  <si>
    <t>Naqeeb Alam</t>
  </si>
  <si>
    <t>Mohmad Shoyab Alam</t>
  </si>
  <si>
    <t>Chaman Ara</t>
  </si>
  <si>
    <t>16-05-1995</t>
  </si>
  <si>
    <t>73</t>
  </si>
  <si>
    <t>CET Online Counselling</t>
  </si>
  <si>
    <t>101243000544</t>
  </si>
  <si>
    <t>DEV PRATAP SINGH</t>
  </si>
  <si>
    <t>GOKARAN SINGH</t>
  </si>
  <si>
    <t>MAYA SINGH</t>
  </si>
  <si>
    <t>14-01-2003</t>
  </si>
  <si>
    <t>00517003924</t>
  </si>
  <si>
    <t>101243001882</t>
  </si>
  <si>
    <t>RITIKA YADAV</t>
  </si>
  <si>
    <t>RAJEEV KUMAR</t>
  </si>
  <si>
    <t>SHEELA YADAV</t>
  </si>
  <si>
    <t>08-09-2001</t>
  </si>
  <si>
    <t>00617003924</t>
  </si>
  <si>
    <t>OD</t>
  </si>
  <si>
    <t>101243001862</t>
  </si>
  <si>
    <t>Adeeba Karim</t>
  </si>
  <si>
    <t>Tasawwar Karim</t>
  </si>
  <si>
    <t>Khursheed Karim</t>
  </si>
  <si>
    <t>18-03-2000</t>
  </si>
  <si>
    <t>00717003924</t>
  </si>
  <si>
    <t>101243000285</t>
  </si>
  <si>
    <t>Shivani Dhillon</t>
  </si>
  <si>
    <t>Sunil kumar</t>
  </si>
  <si>
    <t>Neelam Dhillon</t>
  </si>
  <si>
    <t>19-04-2002</t>
  </si>
  <si>
    <t>00817003924</t>
  </si>
  <si>
    <t>101243000222</t>
  </si>
  <si>
    <t>Simran Rana</t>
  </si>
  <si>
    <t>Sanjay Rana</t>
  </si>
  <si>
    <t>Brinda Rana</t>
  </si>
  <si>
    <t>20-10-2002</t>
  </si>
  <si>
    <t>00917003924</t>
  </si>
  <si>
    <t>101243000006</t>
  </si>
  <si>
    <t>Hirdikaa</t>
  </si>
  <si>
    <t>Mr. Anil Kumar Gupta</t>
  </si>
  <si>
    <t>Mrs. vandana</t>
  </si>
  <si>
    <t>02-07-2003</t>
  </si>
  <si>
    <t>01017003924</t>
  </si>
  <si>
    <t>101243001465</t>
  </si>
  <si>
    <t>Shruti Sharma</t>
  </si>
  <si>
    <t>Ajay sharma</t>
  </si>
  <si>
    <t>Usha sharma</t>
  </si>
  <si>
    <t>06-03-2004</t>
  </si>
  <si>
    <t>01117003924</t>
  </si>
  <si>
    <t>101243000007</t>
  </si>
  <si>
    <t>ABHAY</t>
  </si>
  <si>
    <t>JASBIR SHARMA</t>
  </si>
  <si>
    <t>SUSHMA SHARMA</t>
  </si>
  <si>
    <t>10-05-2002</t>
  </si>
  <si>
    <t>01217003924</t>
  </si>
  <si>
    <t>101241007043</t>
  </si>
  <si>
    <t>Yuvraj Luthra</t>
  </si>
  <si>
    <t>Amit Luthra</t>
  </si>
  <si>
    <t>Soniya Luthra</t>
  </si>
  <si>
    <t>29-09-2003</t>
  </si>
  <si>
    <t>Yes</t>
  </si>
  <si>
    <t>50117003924</t>
  </si>
  <si>
    <t>70</t>
  </si>
  <si>
    <t>CAT Offline Counselling</t>
  </si>
  <si>
    <t>TC</t>
  </si>
  <si>
    <t>appno</t>
  </si>
  <si>
    <t>cName</t>
  </si>
  <si>
    <t>fName</t>
  </si>
  <si>
    <t>mName</t>
  </si>
  <si>
    <t>dob</t>
  </si>
  <si>
    <t>Provisional admission</t>
  </si>
  <si>
    <t>Enrollment</t>
  </si>
  <si>
    <t>Institution</t>
  </si>
  <si>
    <t>ieID</t>
  </si>
  <si>
    <t>Program</t>
  </si>
  <si>
    <t>peID</t>
  </si>
  <si>
    <t>admTypeID</t>
  </si>
  <si>
    <t>Admission Mode</t>
  </si>
  <si>
    <t>isName</t>
  </si>
  <si>
    <t>psname</t>
  </si>
  <si>
    <t>rank</t>
  </si>
  <si>
    <t>catID</t>
  </si>
  <si>
    <t>catName</t>
  </si>
  <si>
    <t>cet</t>
  </si>
  <si>
    <t>genderID</t>
  </si>
  <si>
    <t>gender</t>
  </si>
  <si>
    <t>regID</t>
  </si>
  <si>
    <t>regName</t>
  </si>
  <si>
    <t>JITENDRA KR PRABHAS</t>
  </si>
  <si>
    <t>RIDHI SEHDEV</t>
  </si>
  <si>
    <t>TAVISH BHANDARI</t>
  </si>
  <si>
    <t>SHREYA SHARMA</t>
  </si>
  <si>
    <t>HITENDRA KUMAR KANHAIYA</t>
  </si>
  <si>
    <t>DUSHIRA DEVI</t>
  </si>
  <si>
    <t>20.01.2004</t>
  </si>
  <si>
    <t>VIKRAM SEHDEV</t>
  </si>
  <si>
    <t>SHIVALI SEHDEV</t>
  </si>
  <si>
    <t>11.06.2003</t>
  </si>
  <si>
    <t>GOPAL BHANDARI</t>
  </si>
  <si>
    <t>EKTA BHANDARI</t>
  </si>
  <si>
    <t>06.08.2003</t>
  </si>
  <si>
    <t>KISHAN KUMAR SHARMA</t>
  </si>
  <si>
    <t>POONAM SHARMA</t>
  </si>
  <si>
    <t>05.01.2004</t>
  </si>
  <si>
    <t>MQ</t>
  </si>
  <si>
    <t>CMAT 20310</t>
  </si>
  <si>
    <t>c_id</t>
  </si>
  <si>
    <t>Institute/college</t>
  </si>
  <si>
    <t>Tecnia Institute of Advanced Studies</t>
  </si>
  <si>
    <t>P_id</t>
  </si>
  <si>
    <t>SEAT MATRIX</t>
  </si>
  <si>
    <t>NO. OF STUDENTS ADMITTED 2020-21</t>
  </si>
  <si>
    <t>CET (90%)</t>
  </si>
  <si>
    <t>MQ (10 %)</t>
  </si>
  <si>
    <t>MQ (04)</t>
  </si>
  <si>
    <t>Intake</t>
  </si>
  <si>
    <t>Delhi (85 %)</t>
  </si>
  <si>
    <t>Outside Delhi (15%)</t>
  </si>
  <si>
    <t xml:space="preserve">Total </t>
  </si>
  <si>
    <t>Admitted</t>
  </si>
  <si>
    <t xml:space="preserve">Delhi </t>
  </si>
  <si>
    <t xml:space="preserve">Outside Delhi </t>
  </si>
  <si>
    <t>CATEGORY</t>
  </si>
  <si>
    <t>SC (17 %)</t>
  </si>
  <si>
    <t>DST (1 %)</t>
  </si>
  <si>
    <t>OBC</t>
  </si>
  <si>
    <t>General</t>
  </si>
  <si>
    <t>OTHERS</t>
  </si>
  <si>
    <t>Delhi Defence(5%)</t>
  </si>
  <si>
    <t>Delhi PWD(5%)</t>
  </si>
  <si>
    <t>EWS</t>
  </si>
  <si>
    <t>Muslim</t>
  </si>
  <si>
    <t xml:space="preserve">Christian </t>
  </si>
  <si>
    <t xml:space="preserve">Sikh </t>
  </si>
  <si>
    <t xml:space="preserve">Buddhist </t>
  </si>
  <si>
    <t>Jain</t>
  </si>
  <si>
    <t xml:space="preserve">Kashmiri Migrants </t>
  </si>
  <si>
    <t>Total</t>
  </si>
  <si>
    <t xml:space="preserve">CHECKED &amp; </t>
  </si>
  <si>
    <t xml:space="preserve">DR.  POOJA SHARMA </t>
  </si>
  <si>
    <t>VERIFIED</t>
  </si>
  <si>
    <t xml:space="preserve">HoD DMS </t>
  </si>
  <si>
    <t>CET (13)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</si>
</sst>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indexed="8"/>
      <name val="Calibri"/>
      <family val="2"/>
    </font>
    <font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sz val="16"/>
      <color indexed="8"/>
      <name val="Calibri"/>
      <family val="2"/>
      <scheme val="minor"/>
    </font>
    <font>
      <sz val="16"/>
      <color rgb="FF000000"/>
      <name val="Times New Roman"/>
      <family val="1"/>
    </font>
    <font>
      <sz val="16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5" fillId="2" borderId="1" xfId="1" applyFont="1" applyFill="1" applyBorder="1" applyAlignment="1">
      <alignment horizontal="left"/>
    </xf>
    <xf numFmtId="1" fontId="5" fillId="2" borderId="1" xfId="1" applyNumberFormat="1" applyFont="1" applyFill="1" applyBorder="1" applyAlignment="1">
      <alignment horizontal="left"/>
    </xf>
    <xf numFmtId="0" fontId="5" fillId="0" borderId="1" xfId="1" applyFont="1" applyFill="1" applyBorder="1" applyAlignment="1">
      <alignment horizontal="left"/>
    </xf>
    <xf numFmtId="1" fontId="5" fillId="0" borderId="1" xfId="1" applyNumberFormat="1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wrapText="1"/>
    </xf>
    <xf numFmtId="0" fontId="5" fillId="2" borderId="1" xfId="1" applyFont="1" applyFill="1" applyBorder="1" applyAlignment="1">
      <alignment horizontal="left" wrapText="1"/>
    </xf>
    <xf numFmtId="0" fontId="5" fillId="0" borderId="1" xfId="1" applyFont="1" applyFill="1" applyBorder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5" fillId="0" borderId="0" xfId="1" applyFont="1" applyFill="1" applyBorder="1" applyAlignment="1">
      <alignment horizontal="left"/>
    </xf>
    <xf numFmtId="12" fontId="6" fillId="0" borderId="0" xfId="0" applyNumberFormat="1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8" fillId="0" borderId="0" xfId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left" shrinkToFit="1"/>
    </xf>
    <xf numFmtId="0" fontId="8" fillId="0" borderId="0" xfId="1" applyFont="1" applyFill="1" applyBorder="1" applyAlignment="1">
      <alignment horizontal="left" wrapText="1"/>
    </xf>
    <xf numFmtId="0" fontId="13" fillId="0" borderId="1" xfId="2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4" fillId="3" borderId="1" xfId="2" applyFont="1" applyFill="1" applyBorder="1" applyAlignment="1">
      <alignment horizontal="left" wrapText="1"/>
    </xf>
    <xf numFmtId="49" fontId="14" fillId="3" borderId="1" xfId="2" applyNumberFormat="1" applyFont="1" applyFill="1" applyBorder="1" applyAlignment="1">
      <alignment horizontal="left" wrapText="1"/>
    </xf>
    <xf numFmtId="0" fontId="15" fillId="3" borderId="1" xfId="2" applyFont="1" applyFill="1" applyBorder="1" applyAlignment="1">
      <alignment horizontal="left" wrapText="1"/>
    </xf>
    <xf numFmtId="49" fontId="13" fillId="0" borderId="1" xfId="2" applyNumberFormat="1" applyFont="1" applyBorder="1" applyAlignment="1">
      <alignment horizontal="left" wrapText="1"/>
    </xf>
    <xf numFmtId="0" fontId="13" fillId="0" borderId="0" xfId="0" applyFont="1" applyFill="1" applyAlignment="1">
      <alignment horizontal="left"/>
    </xf>
    <xf numFmtId="12" fontId="16" fillId="0" borderId="1" xfId="0" applyNumberFormat="1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164" fontId="16" fillId="0" borderId="1" xfId="0" applyNumberFormat="1" applyFont="1" applyFill="1" applyBorder="1" applyAlignment="1">
      <alignment horizontal="left" shrinkToFit="1"/>
    </xf>
    <xf numFmtId="0" fontId="13" fillId="0" borderId="0" xfId="0" applyFont="1" applyBorder="1" applyAlignment="1">
      <alignment horizontal="left"/>
    </xf>
    <xf numFmtId="0" fontId="10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13" fillId="0" borderId="1" xfId="2" applyFont="1" applyBorder="1" applyAlignment="1">
      <alignment horizontal="left" wrapText="1"/>
    </xf>
    <xf numFmtId="3" fontId="13" fillId="0" borderId="1" xfId="2" applyNumberFormat="1" applyFont="1" applyBorder="1" applyAlignment="1">
      <alignment horizontal="left" wrapText="1"/>
    </xf>
    <xf numFmtId="49" fontId="13" fillId="0" borderId="1" xfId="2" applyNumberFormat="1" applyFont="1" applyBorder="1" applyAlignment="1">
      <alignment horizontal="left" wrapText="1"/>
    </xf>
    <xf numFmtId="0" fontId="7" fillId="3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2" quotePrefix="1" applyFont="1" applyBorder="1" applyAlignment="1">
      <alignment horizontal="left" wrapText="1"/>
    </xf>
    <xf numFmtId="0" fontId="4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3">
    <cellStyle name="Normal" xfId="0" builtinId="0"/>
    <cellStyle name="Normal 2" xfId="2"/>
    <cellStyle name="Normal_FINAL ROLLN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0</xdr:row>
      <xdr:rowOff>100852</xdr:rowOff>
    </xdr:from>
    <xdr:to>
      <xdr:col>7</xdr:col>
      <xdr:colOff>1008530</xdr:colOff>
      <xdr:row>0</xdr:row>
      <xdr:rowOff>1299881</xdr:rowOff>
    </xdr:to>
    <xdr:pic>
      <xdr:nvPicPr>
        <xdr:cNvPr id="2" name="Picture 1" descr="C:\Users\Tias\Downloads\tias letter head 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324" y="100852"/>
          <a:ext cx="9693088" cy="11990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304800</xdr:colOff>
      <xdr:row>49</xdr:row>
      <xdr:rowOff>317500</xdr:rowOff>
    </xdr:to>
    <xdr:sp macro="" textlink="">
      <xdr:nvSpPr>
        <xdr:cNvPr id="3" name="AutoShape 1" descr="blob:https://web.whatsapp.com/ba701976-f7ff-4aba-afa3-dac7cdc88870"/>
        <xdr:cNvSpPr>
          <a:spLocks noChangeAspect="1" noChangeArrowheads="1"/>
        </xdr:cNvSpPr>
      </xdr:nvSpPr>
      <xdr:spPr bwMode="auto">
        <a:xfrm>
          <a:off x="1708150" y="9988550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304800</xdr:colOff>
      <xdr:row>49</xdr:row>
      <xdr:rowOff>317500</xdr:rowOff>
    </xdr:to>
    <xdr:sp macro="" textlink="">
      <xdr:nvSpPr>
        <xdr:cNvPr id="4" name="AutoShape 2" descr="blob:https://web.whatsapp.com/ba701976-f7ff-4aba-afa3-dac7cdc88870"/>
        <xdr:cNvSpPr>
          <a:spLocks noChangeAspect="1" noChangeArrowheads="1"/>
        </xdr:cNvSpPr>
      </xdr:nvSpPr>
      <xdr:spPr bwMode="auto">
        <a:xfrm>
          <a:off x="1708150" y="9988550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48</xdr:row>
      <xdr:rowOff>317500</xdr:rowOff>
    </xdr:to>
    <xdr:sp macro="" textlink="">
      <xdr:nvSpPr>
        <xdr:cNvPr id="5" name="AutoShape 3" descr="blob:https://web.whatsapp.com/ba701976-f7ff-4aba-afa3-dac7cdc88870"/>
        <xdr:cNvSpPr>
          <a:spLocks noChangeAspect="1" noChangeArrowheads="1"/>
        </xdr:cNvSpPr>
      </xdr:nvSpPr>
      <xdr:spPr bwMode="auto">
        <a:xfrm>
          <a:off x="1708150" y="9791700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304800</xdr:colOff>
      <xdr:row>48</xdr:row>
      <xdr:rowOff>317500</xdr:rowOff>
    </xdr:to>
    <xdr:sp macro="" textlink="">
      <xdr:nvSpPr>
        <xdr:cNvPr id="6" name="AutoShape 4" descr="blob:https://web.whatsapp.com/ba701976-f7ff-4aba-afa3-dac7cdc88870"/>
        <xdr:cNvSpPr>
          <a:spLocks noChangeAspect="1" noChangeArrowheads="1"/>
        </xdr:cNvSpPr>
      </xdr:nvSpPr>
      <xdr:spPr bwMode="auto">
        <a:xfrm>
          <a:off x="3086100" y="9791700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38847</xdr:colOff>
      <xdr:row>48</xdr:row>
      <xdr:rowOff>687134</xdr:rowOff>
    </xdr:from>
    <xdr:to>
      <xdr:col>2</xdr:col>
      <xdr:colOff>1311088</xdr:colOff>
      <xdr:row>49</xdr:row>
      <xdr:rowOff>186017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  <a14:imgEffect>
                    <a14:saturation sat="106000"/>
                  </a14:imgEffect>
                  <a14:imgEffect>
                    <a14:brightnessContrast bright="52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324847" y="29082840"/>
          <a:ext cx="1272241" cy="4177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304800</xdr:colOff>
      <xdr:row>49</xdr:row>
      <xdr:rowOff>317500</xdr:rowOff>
    </xdr:to>
    <xdr:sp macro="" textlink="">
      <xdr:nvSpPr>
        <xdr:cNvPr id="8" name="AutoShape 1" descr="blob:https://web.whatsapp.com/ba701976-f7ff-4aba-afa3-dac7cdc88870"/>
        <xdr:cNvSpPr>
          <a:spLocks noChangeAspect="1" noChangeArrowheads="1"/>
        </xdr:cNvSpPr>
      </xdr:nvSpPr>
      <xdr:spPr bwMode="auto">
        <a:xfrm>
          <a:off x="1748118" y="21526500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304800</xdr:colOff>
      <xdr:row>49</xdr:row>
      <xdr:rowOff>317500</xdr:rowOff>
    </xdr:to>
    <xdr:sp macro="" textlink="">
      <xdr:nvSpPr>
        <xdr:cNvPr id="9" name="AutoShape 2" descr="blob:https://web.whatsapp.com/ba701976-f7ff-4aba-afa3-dac7cdc88870"/>
        <xdr:cNvSpPr>
          <a:spLocks noChangeAspect="1" noChangeArrowheads="1"/>
        </xdr:cNvSpPr>
      </xdr:nvSpPr>
      <xdr:spPr bwMode="auto">
        <a:xfrm>
          <a:off x="1748118" y="21526500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1804334</xdr:colOff>
      <xdr:row>48</xdr:row>
      <xdr:rowOff>726455</xdr:rowOff>
    </xdr:from>
    <xdr:to>
      <xdr:col>10</xdr:col>
      <xdr:colOff>515472</xdr:colOff>
      <xdr:row>49</xdr:row>
      <xdr:rowOff>219635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  <a14:imgEffect>
                    <a14:saturation sat="106000"/>
                  </a14:imgEffect>
                  <a14:imgEffect>
                    <a14:brightnessContrast bright="52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360275" y="29122161"/>
          <a:ext cx="1254873" cy="41206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2"/>
  <sheetViews>
    <sheetView tabSelected="1" topLeftCell="A22" zoomScale="85" zoomScaleNormal="85" workbookViewId="0">
      <selection activeCell="E6" sqref="E6"/>
    </sheetView>
  </sheetViews>
  <sheetFormatPr defaultColWidth="9.140625" defaultRowHeight="72.75" customHeight="1" x14ac:dyDescent="0.35"/>
  <cols>
    <col min="1" max="1" width="9.140625" style="1"/>
    <col min="2" max="2" width="25.140625" style="1" bestFit="1" customWidth="1"/>
    <col min="3" max="3" width="22.7109375" style="1" customWidth="1"/>
    <col min="4" max="4" width="30.28515625" style="1" customWidth="1"/>
    <col min="5" max="5" width="25.140625" style="1" bestFit="1" customWidth="1"/>
    <col min="6" max="6" width="17.7109375" style="1" customWidth="1"/>
    <col min="7" max="7" width="9.42578125" style="1" bestFit="1" customWidth="1"/>
    <col min="8" max="8" width="18.85546875" style="1" bestFit="1" customWidth="1"/>
    <col min="9" max="9" width="29" style="19" customWidth="1"/>
    <col min="10" max="10" width="9" style="1" customWidth="1"/>
    <col min="11" max="11" width="28.5703125" style="19" customWidth="1"/>
    <col min="12" max="12" width="12.140625" style="1" customWidth="1"/>
    <col min="13" max="13" width="9.28515625" style="1" customWidth="1"/>
    <col min="14" max="14" width="22.140625" style="19" customWidth="1"/>
    <col min="15" max="15" width="17.5703125" style="1" customWidth="1"/>
    <col min="16" max="16" width="9.140625" style="1"/>
    <col min="17" max="17" width="9.5703125" style="1" bestFit="1" customWidth="1"/>
    <col min="18" max="19" width="9.140625" style="1"/>
    <col min="20" max="20" width="23.42578125" style="1" bestFit="1" customWidth="1"/>
    <col min="21" max="21" width="9.140625" style="1"/>
    <col min="22" max="22" width="12.28515625" style="1" customWidth="1"/>
    <col min="23" max="23" width="7.5703125" style="1" customWidth="1"/>
    <col min="24" max="24" width="11.85546875" style="1" customWidth="1"/>
    <col min="25" max="16384" width="9.140625" style="1"/>
  </cols>
  <sheetData>
    <row r="1" spans="1:24" ht="114" customHeight="1" x14ac:dyDescent="0.35"/>
    <row r="2" spans="1:24" s="33" customFormat="1" ht="27.75" customHeight="1" x14ac:dyDescent="0.35">
      <c r="A2" s="31"/>
      <c r="B2" s="50" t="s">
        <v>142</v>
      </c>
      <c r="C2" s="50"/>
      <c r="D2" s="51">
        <v>170213</v>
      </c>
      <c r="E2" s="51"/>
      <c r="F2" s="51"/>
      <c r="G2" s="51"/>
      <c r="H2" s="51"/>
      <c r="I2" s="51"/>
      <c r="J2" s="31"/>
      <c r="K2" s="31"/>
      <c r="L2" s="31"/>
      <c r="M2" s="31"/>
      <c r="N2" s="31"/>
      <c r="O2" s="31"/>
      <c r="P2" s="31"/>
      <c r="Q2" s="31"/>
      <c r="R2" s="31"/>
      <c r="S2" s="32"/>
      <c r="T2" s="32"/>
      <c r="U2" s="32"/>
      <c r="V2" s="32"/>
      <c r="W2" s="32"/>
      <c r="X2" s="32"/>
    </row>
    <row r="3" spans="1:24" s="33" customFormat="1" ht="27.75" customHeight="1" x14ac:dyDescent="0.35">
      <c r="A3" s="31"/>
      <c r="B3" s="50" t="s">
        <v>143</v>
      </c>
      <c r="C3" s="50"/>
      <c r="D3" s="52" t="s">
        <v>144</v>
      </c>
      <c r="E3" s="52"/>
      <c r="F3" s="52"/>
      <c r="G3" s="52"/>
      <c r="H3" s="52"/>
      <c r="I3" s="52"/>
      <c r="J3" s="31"/>
      <c r="K3" s="31"/>
      <c r="L3" s="34"/>
      <c r="M3" s="35"/>
      <c r="N3" s="34"/>
      <c r="O3" s="36"/>
      <c r="P3" s="35"/>
      <c r="Q3" s="35"/>
      <c r="R3" s="35"/>
      <c r="S3" s="32"/>
      <c r="T3" s="32"/>
      <c r="U3" s="32"/>
      <c r="V3" s="32"/>
      <c r="W3" s="32"/>
      <c r="X3" s="32"/>
    </row>
    <row r="4" spans="1:24" s="33" customFormat="1" ht="27.75" customHeight="1" x14ac:dyDescent="0.35">
      <c r="A4" s="31"/>
      <c r="B4" s="50" t="s">
        <v>110</v>
      </c>
      <c r="C4" s="50"/>
      <c r="D4" s="52" t="s">
        <v>10</v>
      </c>
      <c r="E4" s="52"/>
      <c r="F4" s="52"/>
      <c r="G4" s="52"/>
      <c r="H4" s="52"/>
      <c r="I4" s="52"/>
      <c r="J4" s="31"/>
      <c r="K4" s="31"/>
      <c r="L4" s="31"/>
      <c r="M4" s="31"/>
      <c r="N4" s="31"/>
      <c r="O4" s="31"/>
      <c r="P4" s="37"/>
      <c r="Q4" s="31"/>
      <c r="R4" s="31"/>
      <c r="S4" s="32"/>
      <c r="T4" s="32"/>
      <c r="U4" s="32"/>
      <c r="V4" s="32"/>
      <c r="W4" s="32"/>
      <c r="X4" s="32"/>
    </row>
    <row r="5" spans="1:24" s="33" customFormat="1" ht="27.75" customHeight="1" x14ac:dyDescent="0.35">
      <c r="A5" s="31"/>
      <c r="B5" s="50" t="s">
        <v>145</v>
      </c>
      <c r="C5" s="50"/>
      <c r="D5" s="56" t="s">
        <v>11</v>
      </c>
      <c r="E5" s="56"/>
      <c r="F5" s="56"/>
      <c r="G5" s="56"/>
      <c r="H5" s="56"/>
      <c r="I5" s="56"/>
      <c r="J5" s="31"/>
      <c r="K5" s="31"/>
      <c r="L5" s="31"/>
      <c r="M5" s="31"/>
      <c r="N5" s="31"/>
      <c r="O5" s="31"/>
      <c r="P5" s="37"/>
      <c r="Q5" s="31"/>
      <c r="R5" s="31"/>
      <c r="S5" s="32"/>
      <c r="T5" s="32"/>
      <c r="U5" s="32"/>
      <c r="V5" s="32"/>
      <c r="W5" s="32"/>
      <c r="X5" s="32"/>
    </row>
    <row r="6" spans="1:24" s="33" customFormat="1" ht="56.25" customHeight="1" x14ac:dyDescent="0.35">
      <c r="A6" s="2" t="s">
        <v>100</v>
      </c>
      <c r="B6" s="3" t="s">
        <v>101</v>
      </c>
      <c r="C6" s="2" t="s">
        <v>102</v>
      </c>
      <c r="D6" s="2" t="s">
        <v>103</v>
      </c>
      <c r="E6" s="2" t="s">
        <v>104</v>
      </c>
      <c r="F6" s="2" t="s">
        <v>105</v>
      </c>
      <c r="G6" s="2" t="s">
        <v>106</v>
      </c>
      <c r="H6" s="2" t="s">
        <v>107</v>
      </c>
      <c r="I6" s="20" t="s">
        <v>108</v>
      </c>
      <c r="J6" s="2" t="s">
        <v>109</v>
      </c>
      <c r="K6" s="20" t="s">
        <v>110</v>
      </c>
      <c r="L6" s="2" t="s">
        <v>111</v>
      </c>
      <c r="M6" s="2" t="s">
        <v>112</v>
      </c>
      <c r="N6" s="20" t="s">
        <v>113</v>
      </c>
      <c r="O6" s="2" t="s">
        <v>114</v>
      </c>
      <c r="P6" s="2" t="s">
        <v>115</v>
      </c>
      <c r="Q6" s="2" t="s">
        <v>116</v>
      </c>
      <c r="R6" s="2" t="s">
        <v>117</v>
      </c>
      <c r="S6" s="2" t="s">
        <v>118</v>
      </c>
      <c r="T6" s="2" t="s">
        <v>119</v>
      </c>
      <c r="U6" s="2" t="s">
        <v>120</v>
      </c>
      <c r="V6" s="2" t="s">
        <v>121</v>
      </c>
      <c r="W6" s="2" t="s">
        <v>122</v>
      </c>
      <c r="X6" s="2" t="s">
        <v>123</v>
      </c>
    </row>
    <row r="7" spans="1:24" s="33" customFormat="1" ht="56.25" customHeight="1" x14ac:dyDescent="0.35">
      <c r="A7" s="4" t="s">
        <v>0</v>
      </c>
      <c r="B7" s="5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6</v>
      </c>
      <c r="H7" s="4" t="s">
        <v>7</v>
      </c>
      <c r="I7" s="21" t="s">
        <v>8</v>
      </c>
      <c r="J7" s="4" t="s">
        <v>9</v>
      </c>
      <c r="K7" s="21" t="s">
        <v>10</v>
      </c>
      <c r="L7" s="4" t="s">
        <v>11</v>
      </c>
      <c r="M7" s="4" t="s">
        <v>12</v>
      </c>
      <c r="N7" s="21" t="s">
        <v>13</v>
      </c>
      <c r="O7" s="4" t="s">
        <v>14</v>
      </c>
      <c r="P7" s="4" t="s">
        <v>15</v>
      </c>
      <c r="Q7" s="4">
        <v>172</v>
      </c>
      <c r="R7" s="4" t="s">
        <v>16</v>
      </c>
      <c r="S7" s="4" t="s">
        <v>17</v>
      </c>
      <c r="T7" s="4" t="s">
        <v>1</v>
      </c>
      <c r="U7" s="4" t="s">
        <v>18</v>
      </c>
      <c r="V7" s="4" t="s">
        <v>19</v>
      </c>
      <c r="W7" s="4" t="s">
        <v>16</v>
      </c>
      <c r="X7" s="4" t="s">
        <v>20</v>
      </c>
    </row>
    <row r="8" spans="1:24" s="33" customFormat="1" ht="56.25" customHeight="1" x14ac:dyDescent="0.35">
      <c r="A8" s="4" t="s">
        <v>0</v>
      </c>
      <c r="B8" s="5" t="s">
        <v>21</v>
      </c>
      <c r="C8" s="4" t="s">
        <v>22</v>
      </c>
      <c r="D8" s="4" t="s">
        <v>23</v>
      </c>
      <c r="E8" s="4" t="s">
        <v>24</v>
      </c>
      <c r="F8" s="4" t="s">
        <v>25</v>
      </c>
      <c r="G8" s="4" t="s">
        <v>6</v>
      </c>
      <c r="H8" s="4" t="s">
        <v>26</v>
      </c>
      <c r="I8" s="21" t="s">
        <v>8</v>
      </c>
      <c r="J8" s="4" t="s">
        <v>9</v>
      </c>
      <c r="K8" s="21" t="s">
        <v>10</v>
      </c>
      <c r="L8" s="4" t="s">
        <v>11</v>
      </c>
      <c r="M8" s="4" t="s">
        <v>12</v>
      </c>
      <c r="N8" s="21" t="s">
        <v>13</v>
      </c>
      <c r="O8" s="4" t="s">
        <v>14</v>
      </c>
      <c r="P8" s="4" t="s">
        <v>15</v>
      </c>
      <c r="Q8" s="4">
        <v>287</v>
      </c>
      <c r="R8" s="4" t="s">
        <v>16</v>
      </c>
      <c r="S8" s="4" t="s">
        <v>17</v>
      </c>
      <c r="T8" s="4" t="s">
        <v>21</v>
      </c>
      <c r="U8" s="4" t="s">
        <v>27</v>
      </c>
      <c r="V8" s="4" t="s">
        <v>28</v>
      </c>
      <c r="W8" s="4" t="s">
        <v>16</v>
      </c>
      <c r="X8" s="4" t="s">
        <v>20</v>
      </c>
    </row>
    <row r="9" spans="1:24" s="33" customFormat="1" ht="56.25" customHeight="1" x14ac:dyDescent="0.35">
      <c r="A9" s="4" t="s">
        <v>0</v>
      </c>
      <c r="B9" s="5" t="s">
        <v>29</v>
      </c>
      <c r="C9" s="4" t="s">
        <v>30</v>
      </c>
      <c r="D9" s="4" t="s">
        <v>31</v>
      </c>
      <c r="E9" s="4" t="s">
        <v>32</v>
      </c>
      <c r="F9" s="4" t="s">
        <v>33</v>
      </c>
      <c r="G9" s="4" t="s">
        <v>6</v>
      </c>
      <c r="H9" s="4" t="s">
        <v>34</v>
      </c>
      <c r="I9" s="21" t="s">
        <v>8</v>
      </c>
      <c r="J9" s="4" t="s">
        <v>9</v>
      </c>
      <c r="K9" s="21" t="s">
        <v>10</v>
      </c>
      <c r="L9" s="4" t="s">
        <v>11</v>
      </c>
      <c r="M9" s="4" t="s">
        <v>12</v>
      </c>
      <c r="N9" s="21" t="s">
        <v>13</v>
      </c>
      <c r="O9" s="4" t="s">
        <v>14</v>
      </c>
      <c r="P9" s="4" t="s">
        <v>15</v>
      </c>
      <c r="Q9" s="4">
        <v>439</v>
      </c>
      <c r="R9" s="4" t="s">
        <v>16</v>
      </c>
      <c r="S9" s="4" t="s">
        <v>17</v>
      </c>
      <c r="T9" s="4" t="s">
        <v>29</v>
      </c>
      <c r="U9" s="4" t="s">
        <v>18</v>
      </c>
      <c r="V9" s="4" t="s">
        <v>19</v>
      </c>
      <c r="W9" s="4" t="s">
        <v>16</v>
      </c>
      <c r="X9" s="4" t="s">
        <v>20</v>
      </c>
    </row>
    <row r="10" spans="1:24" s="33" customFormat="1" ht="56.25" customHeight="1" x14ac:dyDescent="0.35">
      <c r="A10" s="4" t="s">
        <v>0</v>
      </c>
      <c r="B10" s="5" t="s">
        <v>35</v>
      </c>
      <c r="C10" s="4" t="s">
        <v>36</v>
      </c>
      <c r="D10" s="4" t="s">
        <v>37</v>
      </c>
      <c r="E10" s="4" t="s">
        <v>38</v>
      </c>
      <c r="F10" s="4" t="s">
        <v>39</v>
      </c>
      <c r="G10" s="4" t="s">
        <v>6</v>
      </c>
      <c r="H10" s="4">
        <v>417003924</v>
      </c>
      <c r="I10" s="21" t="s">
        <v>8</v>
      </c>
      <c r="J10" s="4" t="s">
        <v>9</v>
      </c>
      <c r="K10" s="21" t="s">
        <v>10</v>
      </c>
      <c r="L10" s="4" t="s">
        <v>11</v>
      </c>
      <c r="M10" s="4" t="s">
        <v>40</v>
      </c>
      <c r="N10" s="21" t="s">
        <v>41</v>
      </c>
      <c r="O10" s="4" t="s">
        <v>14</v>
      </c>
      <c r="P10" s="4" t="s">
        <v>15</v>
      </c>
      <c r="Q10" s="4">
        <v>33</v>
      </c>
      <c r="R10" s="4" t="s">
        <v>16</v>
      </c>
      <c r="S10" s="4" t="s">
        <v>17</v>
      </c>
      <c r="T10" s="4" t="s">
        <v>35</v>
      </c>
      <c r="U10" s="4" t="s">
        <v>18</v>
      </c>
      <c r="V10" s="4" t="s">
        <v>19</v>
      </c>
      <c r="W10" s="4" t="s">
        <v>16</v>
      </c>
      <c r="X10" s="4" t="s">
        <v>20</v>
      </c>
    </row>
    <row r="11" spans="1:24" s="33" customFormat="1" ht="56.25" customHeight="1" x14ac:dyDescent="0.35">
      <c r="A11" s="4" t="s">
        <v>0</v>
      </c>
      <c r="B11" s="5" t="s">
        <v>42</v>
      </c>
      <c r="C11" s="4" t="s">
        <v>43</v>
      </c>
      <c r="D11" s="4" t="s">
        <v>44</v>
      </c>
      <c r="E11" s="4" t="s">
        <v>45</v>
      </c>
      <c r="F11" s="4" t="s">
        <v>46</v>
      </c>
      <c r="G11" s="4" t="s">
        <v>6</v>
      </c>
      <c r="H11" s="4" t="s">
        <v>47</v>
      </c>
      <c r="I11" s="21" t="s">
        <v>8</v>
      </c>
      <c r="J11" s="4" t="s">
        <v>9</v>
      </c>
      <c r="K11" s="21" t="s">
        <v>10</v>
      </c>
      <c r="L11" s="4" t="s">
        <v>11</v>
      </c>
      <c r="M11" s="4" t="s">
        <v>40</v>
      </c>
      <c r="N11" s="21" t="s">
        <v>41</v>
      </c>
      <c r="O11" s="4" t="s">
        <v>14</v>
      </c>
      <c r="P11" s="4" t="s">
        <v>15</v>
      </c>
      <c r="Q11" s="4">
        <v>84</v>
      </c>
      <c r="R11" s="4" t="s">
        <v>16</v>
      </c>
      <c r="S11" s="4" t="s">
        <v>17</v>
      </c>
      <c r="T11" s="4" t="s">
        <v>42</v>
      </c>
      <c r="U11" s="4" t="s">
        <v>18</v>
      </c>
      <c r="V11" s="4" t="s">
        <v>19</v>
      </c>
      <c r="W11" s="4" t="s">
        <v>16</v>
      </c>
      <c r="X11" s="4" t="s">
        <v>20</v>
      </c>
    </row>
    <row r="12" spans="1:24" s="33" customFormat="1" ht="56.25" customHeight="1" x14ac:dyDescent="0.35">
      <c r="A12" s="4" t="s">
        <v>0</v>
      </c>
      <c r="B12" s="5" t="s">
        <v>48</v>
      </c>
      <c r="C12" s="4" t="s">
        <v>49</v>
      </c>
      <c r="D12" s="4" t="s">
        <v>50</v>
      </c>
      <c r="E12" s="4" t="s">
        <v>51</v>
      </c>
      <c r="F12" s="4" t="s">
        <v>52</v>
      </c>
      <c r="G12" s="4" t="s">
        <v>6</v>
      </c>
      <c r="H12" s="4" t="s">
        <v>53</v>
      </c>
      <c r="I12" s="21" t="s">
        <v>8</v>
      </c>
      <c r="J12" s="4" t="s">
        <v>9</v>
      </c>
      <c r="K12" s="21" t="s">
        <v>10</v>
      </c>
      <c r="L12" s="4" t="s">
        <v>11</v>
      </c>
      <c r="M12" s="4" t="s">
        <v>40</v>
      </c>
      <c r="N12" s="21" t="s">
        <v>41</v>
      </c>
      <c r="O12" s="4" t="s">
        <v>14</v>
      </c>
      <c r="P12" s="4" t="s">
        <v>15</v>
      </c>
      <c r="Q12" s="4">
        <v>691</v>
      </c>
      <c r="R12" s="4" t="s">
        <v>16</v>
      </c>
      <c r="S12" s="4" t="s">
        <v>17</v>
      </c>
      <c r="T12" s="4" t="s">
        <v>48</v>
      </c>
      <c r="U12" s="4" t="s">
        <v>27</v>
      </c>
      <c r="V12" s="4" t="s">
        <v>28</v>
      </c>
      <c r="W12" s="4" t="s">
        <v>18</v>
      </c>
      <c r="X12" s="4" t="s">
        <v>54</v>
      </c>
    </row>
    <row r="13" spans="1:24" s="33" customFormat="1" ht="56.25" customHeight="1" x14ac:dyDescent="0.35">
      <c r="A13" s="4" t="s">
        <v>0</v>
      </c>
      <c r="B13" s="5" t="s">
        <v>55</v>
      </c>
      <c r="C13" s="4" t="s">
        <v>56</v>
      </c>
      <c r="D13" s="4" t="s">
        <v>57</v>
      </c>
      <c r="E13" s="4" t="s">
        <v>58</v>
      </c>
      <c r="F13" s="4" t="s">
        <v>59</v>
      </c>
      <c r="G13" s="4" t="s">
        <v>6</v>
      </c>
      <c r="H13" s="4" t="s">
        <v>60</v>
      </c>
      <c r="I13" s="21" t="s">
        <v>8</v>
      </c>
      <c r="J13" s="4" t="s">
        <v>9</v>
      </c>
      <c r="K13" s="21" t="s">
        <v>10</v>
      </c>
      <c r="L13" s="4" t="s">
        <v>11</v>
      </c>
      <c r="M13" s="4" t="s">
        <v>40</v>
      </c>
      <c r="N13" s="21" t="s">
        <v>41</v>
      </c>
      <c r="O13" s="4" t="s">
        <v>14</v>
      </c>
      <c r="P13" s="4" t="s">
        <v>15</v>
      </c>
      <c r="Q13" s="4">
        <v>793</v>
      </c>
      <c r="R13" s="4" t="s">
        <v>16</v>
      </c>
      <c r="S13" s="4" t="s">
        <v>17</v>
      </c>
      <c r="T13" s="4" t="s">
        <v>55</v>
      </c>
      <c r="U13" s="4" t="s">
        <v>27</v>
      </c>
      <c r="V13" s="4" t="s">
        <v>28</v>
      </c>
      <c r="W13" s="4" t="s">
        <v>16</v>
      </c>
      <c r="X13" s="4" t="s">
        <v>20</v>
      </c>
    </row>
    <row r="14" spans="1:24" s="33" customFormat="1" ht="56.25" customHeight="1" x14ac:dyDescent="0.35">
      <c r="A14" s="4" t="s">
        <v>0</v>
      </c>
      <c r="B14" s="5" t="s">
        <v>61</v>
      </c>
      <c r="C14" s="4" t="s">
        <v>62</v>
      </c>
      <c r="D14" s="4" t="s">
        <v>63</v>
      </c>
      <c r="E14" s="4" t="s">
        <v>64</v>
      </c>
      <c r="F14" s="4" t="s">
        <v>65</v>
      </c>
      <c r="G14" s="4" t="s">
        <v>6</v>
      </c>
      <c r="H14" s="4" t="s">
        <v>66</v>
      </c>
      <c r="I14" s="21" t="s">
        <v>8</v>
      </c>
      <c r="J14" s="4" t="s">
        <v>9</v>
      </c>
      <c r="K14" s="21" t="s">
        <v>10</v>
      </c>
      <c r="L14" s="4" t="s">
        <v>11</v>
      </c>
      <c r="M14" s="4" t="s">
        <v>40</v>
      </c>
      <c r="N14" s="21" t="s">
        <v>41</v>
      </c>
      <c r="O14" s="4" t="s">
        <v>14</v>
      </c>
      <c r="P14" s="4" t="s">
        <v>15</v>
      </c>
      <c r="Q14" s="4">
        <v>994</v>
      </c>
      <c r="R14" s="4" t="s">
        <v>16</v>
      </c>
      <c r="S14" s="4" t="s">
        <v>17</v>
      </c>
      <c r="T14" s="4" t="s">
        <v>61</v>
      </c>
      <c r="U14" s="4" t="s">
        <v>27</v>
      </c>
      <c r="V14" s="4" t="s">
        <v>28</v>
      </c>
      <c r="W14" s="4" t="s">
        <v>16</v>
      </c>
      <c r="X14" s="4" t="s">
        <v>20</v>
      </c>
    </row>
    <row r="15" spans="1:24" s="33" customFormat="1" ht="56.25" customHeight="1" x14ac:dyDescent="0.35">
      <c r="A15" s="4" t="s">
        <v>0</v>
      </c>
      <c r="B15" s="5" t="s">
        <v>67</v>
      </c>
      <c r="C15" s="4" t="s">
        <v>68</v>
      </c>
      <c r="D15" s="4" t="s">
        <v>69</v>
      </c>
      <c r="E15" s="4" t="s">
        <v>70</v>
      </c>
      <c r="F15" s="4" t="s">
        <v>71</v>
      </c>
      <c r="G15" s="4" t="s">
        <v>6</v>
      </c>
      <c r="H15" s="4" t="s">
        <v>72</v>
      </c>
      <c r="I15" s="21" t="s">
        <v>8</v>
      </c>
      <c r="J15" s="4" t="s">
        <v>9</v>
      </c>
      <c r="K15" s="21" t="s">
        <v>10</v>
      </c>
      <c r="L15" s="4" t="s">
        <v>11</v>
      </c>
      <c r="M15" s="4" t="s">
        <v>40</v>
      </c>
      <c r="N15" s="21" t="s">
        <v>41</v>
      </c>
      <c r="O15" s="4" t="s">
        <v>14</v>
      </c>
      <c r="P15" s="4" t="s">
        <v>15</v>
      </c>
      <c r="Q15" s="4">
        <v>1069</v>
      </c>
      <c r="R15" s="4" t="s">
        <v>16</v>
      </c>
      <c r="S15" s="4" t="s">
        <v>17</v>
      </c>
      <c r="T15" s="4" t="s">
        <v>67</v>
      </c>
      <c r="U15" s="4" t="s">
        <v>27</v>
      </c>
      <c r="V15" s="4" t="s">
        <v>28</v>
      </c>
      <c r="W15" s="4" t="s">
        <v>16</v>
      </c>
      <c r="X15" s="4" t="s">
        <v>20</v>
      </c>
    </row>
    <row r="16" spans="1:24" s="33" customFormat="1" ht="56.25" customHeight="1" x14ac:dyDescent="0.35">
      <c r="A16" s="4" t="s">
        <v>0</v>
      </c>
      <c r="B16" s="5" t="s">
        <v>73</v>
      </c>
      <c r="C16" s="4" t="s">
        <v>74</v>
      </c>
      <c r="D16" s="4" t="s">
        <v>75</v>
      </c>
      <c r="E16" s="4" t="s">
        <v>76</v>
      </c>
      <c r="F16" s="4" t="s">
        <v>77</v>
      </c>
      <c r="G16" s="4" t="s">
        <v>6</v>
      </c>
      <c r="H16" s="4" t="s">
        <v>78</v>
      </c>
      <c r="I16" s="21" t="s">
        <v>8</v>
      </c>
      <c r="J16" s="4" t="s">
        <v>9</v>
      </c>
      <c r="K16" s="21" t="s">
        <v>10</v>
      </c>
      <c r="L16" s="4" t="s">
        <v>11</v>
      </c>
      <c r="M16" s="4" t="s">
        <v>40</v>
      </c>
      <c r="N16" s="21" t="s">
        <v>41</v>
      </c>
      <c r="O16" s="4" t="s">
        <v>14</v>
      </c>
      <c r="P16" s="4" t="s">
        <v>15</v>
      </c>
      <c r="Q16" s="4">
        <v>1212</v>
      </c>
      <c r="R16" s="4" t="s">
        <v>16</v>
      </c>
      <c r="S16" s="4" t="s">
        <v>17</v>
      </c>
      <c r="T16" s="4" t="s">
        <v>73</v>
      </c>
      <c r="U16" s="4" t="s">
        <v>27</v>
      </c>
      <c r="V16" s="4" t="s">
        <v>28</v>
      </c>
      <c r="W16" s="4" t="s">
        <v>16</v>
      </c>
      <c r="X16" s="4" t="s">
        <v>20</v>
      </c>
    </row>
    <row r="17" spans="1:24" s="33" customFormat="1" ht="56.25" customHeight="1" x14ac:dyDescent="0.35">
      <c r="A17" s="4" t="s">
        <v>0</v>
      </c>
      <c r="B17" s="5" t="s">
        <v>79</v>
      </c>
      <c r="C17" s="4" t="s">
        <v>80</v>
      </c>
      <c r="D17" s="4" t="s">
        <v>81</v>
      </c>
      <c r="E17" s="4" t="s">
        <v>82</v>
      </c>
      <c r="F17" s="4" t="s">
        <v>83</v>
      </c>
      <c r="G17" s="4" t="s">
        <v>6</v>
      </c>
      <c r="H17" s="4" t="s">
        <v>84</v>
      </c>
      <c r="I17" s="21" t="s">
        <v>8</v>
      </c>
      <c r="J17" s="4" t="s">
        <v>9</v>
      </c>
      <c r="K17" s="21" t="s">
        <v>10</v>
      </c>
      <c r="L17" s="4" t="s">
        <v>11</v>
      </c>
      <c r="M17" s="4" t="s">
        <v>40</v>
      </c>
      <c r="N17" s="21" t="s">
        <v>41</v>
      </c>
      <c r="O17" s="4" t="s">
        <v>14</v>
      </c>
      <c r="P17" s="4" t="s">
        <v>15</v>
      </c>
      <c r="Q17" s="4">
        <v>1250</v>
      </c>
      <c r="R17" s="4" t="s">
        <v>16</v>
      </c>
      <c r="S17" s="4" t="s">
        <v>17</v>
      </c>
      <c r="T17" s="4" t="s">
        <v>79</v>
      </c>
      <c r="U17" s="4" t="s">
        <v>27</v>
      </c>
      <c r="V17" s="4" t="s">
        <v>28</v>
      </c>
      <c r="W17" s="4" t="s">
        <v>16</v>
      </c>
      <c r="X17" s="4" t="s">
        <v>20</v>
      </c>
    </row>
    <row r="18" spans="1:24" s="33" customFormat="1" ht="56.25" customHeight="1" x14ac:dyDescent="0.35">
      <c r="A18" s="4" t="s">
        <v>0</v>
      </c>
      <c r="B18" s="5" t="s">
        <v>85</v>
      </c>
      <c r="C18" s="4" t="s">
        <v>86</v>
      </c>
      <c r="D18" s="4" t="s">
        <v>87</v>
      </c>
      <c r="E18" s="4" t="s">
        <v>88</v>
      </c>
      <c r="F18" s="4" t="s">
        <v>89</v>
      </c>
      <c r="G18" s="4" t="s">
        <v>6</v>
      </c>
      <c r="H18" s="4" t="s">
        <v>90</v>
      </c>
      <c r="I18" s="21" t="s">
        <v>8</v>
      </c>
      <c r="J18" s="4" t="s">
        <v>9</v>
      </c>
      <c r="K18" s="21" t="s">
        <v>10</v>
      </c>
      <c r="L18" s="4" t="s">
        <v>11</v>
      </c>
      <c r="M18" s="4" t="s">
        <v>40</v>
      </c>
      <c r="N18" s="21" t="s">
        <v>41</v>
      </c>
      <c r="O18" s="4" t="s">
        <v>14</v>
      </c>
      <c r="P18" s="4" t="s">
        <v>15</v>
      </c>
      <c r="Q18" s="4">
        <v>1326</v>
      </c>
      <c r="R18" s="4" t="s">
        <v>16</v>
      </c>
      <c r="S18" s="4" t="s">
        <v>17</v>
      </c>
      <c r="T18" s="4" t="s">
        <v>85</v>
      </c>
      <c r="U18" s="4" t="s">
        <v>18</v>
      </c>
      <c r="V18" s="4" t="s">
        <v>19</v>
      </c>
      <c r="W18" s="4" t="s">
        <v>16</v>
      </c>
      <c r="X18" s="4" t="s">
        <v>20</v>
      </c>
    </row>
    <row r="19" spans="1:24" s="38" customFormat="1" ht="56.25" customHeight="1" x14ac:dyDescent="0.35">
      <c r="A19" s="4" t="s">
        <v>0</v>
      </c>
      <c r="B19" s="5" t="s">
        <v>91</v>
      </c>
      <c r="C19" s="4" t="s">
        <v>92</v>
      </c>
      <c r="D19" s="4" t="s">
        <v>93</v>
      </c>
      <c r="E19" s="4" t="s">
        <v>94</v>
      </c>
      <c r="F19" s="4" t="s">
        <v>95</v>
      </c>
      <c r="G19" s="4" t="s">
        <v>96</v>
      </c>
      <c r="H19" s="4" t="s">
        <v>97</v>
      </c>
      <c r="I19" s="21" t="s">
        <v>8</v>
      </c>
      <c r="J19" s="4" t="s">
        <v>9</v>
      </c>
      <c r="K19" s="21" t="s">
        <v>10</v>
      </c>
      <c r="L19" s="4" t="s">
        <v>11</v>
      </c>
      <c r="M19" s="4" t="s">
        <v>98</v>
      </c>
      <c r="N19" s="21" t="s">
        <v>99</v>
      </c>
      <c r="O19" s="4" t="s">
        <v>14</v>
      </c>
      <c r="P19" s="4" t="s">
        <v>15</v>
      </c>
      <c r="Q19" s="4">
        <v>126</v>
      </c>
      <c r="R19" s="4" t="s">
        <v>16</v>
      </c>
      <c r="S19" s="4" t="s">
        <v>17</v>
      </c>
      <c r="T19" s="4" t="s">
        <v>91</v>
      </c>
      <c r="U19" s="4" t="s">
        <v>18</v>
      </c>
      <c r="V19" s="4" t="s">
        <v>19</v>
      </c>
      <c r="W19" s="4" t="s">
        <v>16</v>
      </c>
      <c r="X19" s="4" t="s">
        <v>20</v>
      </c>
    </row>
    <row r="20" spans="1:24" s="44" customFormat="1" ht="56.25" customHeight="1" x14ac:dyDescent="0.35">
      <c r="A20" s="4" t="s">
        <v>0</v>
      </c>
      <c r="B20" s="39">
        <v>101242000903</v>
      </c>
      <c r="C20" s="40" t="s">
        <v>124</v>
      </c>
      <c r="D20" s="41" t="s">
        <v>128</v>
      </c>
      <c r="E20" s="42" t="s">
        <v>129</v>
      </c>
      <c r="F20" s="41" t="s">
        <v>130</v>
      </c>
      <c r="G20" s="4" t="s">
        <v>6</v>
      </c>
      <c r="H20" s="43">
        <v>35117003924</v>
      </c>
      <c r="I20" s="21" t="s">
        <v>8</v>
      </c>
      <c r="J20" s="4" t="s">
        <v>9</v>
      </c>
      <c r="K20" s="21" t="s">
        <v>10</v>
      </c>
      <c r="L20" s="4" t="s">
        <v>11</v>
      </c>
      <c r="M20" s="32"/>
      <c r="N20" s="42" t="s">
        <v>140</v>
      </c>
      <c r="O20" s="4" t="s">
        <v>14</v>
      </c>
      <c r="P20" s="4" t="s">
        <v>15</v>
      </c>
      <c r="Q20" s="40" t="s">
        <v>141</v>
      </c>
      <c r="R20" s="4" t="s">
        <v>16</v>
      </c>
      <c r="S20" s="41" t="s">
        <v>17</v>
      </c>
      <c r="T20" s="39">
        <v>101242000903</v>
      </c>
      <c r="U20" s="4" t="s">
        <v>18</v>
      </c>
      <c r="V20" s="4" t="s">
        <v>19</v>
      </c>
      <c r="W20" s="4" t="s">
        <v>16</v>
      </c>
      <c r="X20" s="32" t="s">
        <v>54</v>
      </c>
    </row>
    <row r="21" spans="1:24" s="44" customFormat="1" ht="56.25" customHeight="1" x14ac:dyDescent="0.35">
      <c r="A21" s="4" t="s">
        <v>0</v>
      </c>
      <c r="B21" s="39">
        <v>101243000896</v>
      </c>
      <c r="C21" s="40" t="s">
        <v>125</v>
      </c>
      <c r="D21" s="41" t="s">
        <v>131</v>
      </c>
      <c r="E21" s="42" t="s">
        <v>132</v>
      </c>
      <c r="F21" s="42" t="s">
        <v>133</v>
      </c>
      <c r="G21" s="4" t="s">
        <v>6</v>
      </c>
      <c r="H21" s="43">
        <v>35217003924</v>
      </c>
      <c r="I21" s="21" t="s">
        <v>8</v>
      </c>
      <c r="J21" s="4" t="s">
        <v>9</v>
      </c>
      <c r="K21" s="21" t="s">
        <v>10</v>
      </c>
      <c r="L21" s="4" t="s">
        <v>11</v>
      </c>
      <c r="M21" s="32"/>
      <c r="N21" s="42" t="s">
        <v>140</v>
      </c>
      <c r="O21" s="4" t="s">
        <v>14</v>
      </c>
      <c r="P21" s="4" t="s">
        <v>15</v>
      </c>
      <c r="Q21" s="40">
        <v>409</v>
      </c>
      <c r="R21" s="4" t="s">
        <v>16</v>
      </c>
      <c r="S21" s="41" t="s">
        <v>17</v>
      </c>
      <c r="T21" s="39">
        <v>101243000896</v>
      </c>
      <c r="U21" s="4" t="s">
        <v>27</v>
      </c>
      <c r="V21" s="4" t="s">
        <v>28</v>
      </c>
      <c r="W21" s="4" t="s">
        <v>16</v>
      </c>
      <c r="X21" s="32" t="s">
        <v>20</v>
      </c>
    </row>
    <row r="22" spans="1:24" s="44" customFormat="1" ht="56.25" customHeight="1" x14ac:dyDescent="0.35">
      <c r="A22" s="4" t="s">
        <v>0</v>
      </c>
      <c r="B22" s="39">
        <v>101243001984</v>
      </c>
      <c r="C22" s="40" t="s">
        <v>126</v>
      </c>
      <c r="D22" s="41" t="s">
        <v>134</v>
      </c>
      <c r="E22" s="42" t="s">
        <v>135</v>
      </c>
      <c r="F22" s="42" t="s">
        <v>136</v>
      </c>
      <c r="G22" s="4" t="s">
        <v>6</v>
      </c>
      <c r="H22" s="43">
        <v>35417003924</v>
      </c>
      <c r="I22" s="21" t="s">
        <v>8</v>
      </c>
      <c r="J22" s="4" t="s">
        <v>9</v>
      </c>
      <c r="K22" s="21" t="s">
        <v>10</v>
      </c>
      <c r="L22" s="4" t="s">
        <v>11</v>
      </c>
      <c r="M22" s="32"/>
      <c r="N22" s="42" t="s">
        <v>140</v>
      </c>
      <c r="O22" s="4" t="s">
        <v>14</v>
      </c>
      <c r="P22" s="4" t="s">
        <v>15</v>
      </c>
      <c r="Q22" s="40">
        <v>708</v>
      </c>
      <c r="R22" s="4" t="s">
        <v>16</v>
      </c>
      <c r="S22" s="41" t="s">
        <v>17</v>
      </c>
      <c r="T22" s="39">
        <v>101243001984</v>
      </c>
      <c r="U22" s="4" t="s">
        <v>18</v>
      </c>
      <c r="V22" s="4" t="s">
        <v>19</v>
      </c>
      <c r="W22" s="4" t="s">
        <v>16</v>
      </c>
      <c r="X22" s="32" t="s">
        <v>20</v>
      </c>
    </row>
    <row r="23" spans="1:24" s="44" customFormat="1" ht="56.25" customHeight="1" x14ac:dyDescent="0.35">
      <c r="A23" s="4" t="s">
        <v>0</v>
      </c>
      <c r="B23" s="39">
        <v>101243001277</v>
      </c>
      <c r="C23" s="40" t="s">
        <v>127</v>
      </c>
      <c r="D23" s="41" t="s">
        <v>137</v>
      </c>
      <c r="E23" s="42" t="s">
        <v>138</v>
      </c>
      <c r="F23" s="42" t="s">
        <v>139</v>
      </c>
      <c r="G23" s="4" t="s">
        <v>6</v>
      </c>
      <c r="H23" s="43">
        <v>35317003924</v>
      </c>
      <c r="I23" s="21" t="s">
        <v>8</v>
      </c>
      <c r="J23" s="4" t="s">
        <v>9</v>
      </c>
      <c r="K23" s="21" t="s">
        <v>10</v>
      </c>
      <c r="L23" s="4" t="s">
        <v>11</v>
      </c>
      <c r="M23" s="32"/>
      <c r="N23" s="42" t="s">
        <v>140</v>
      </c>
      <c r="O23" s="4" t="s">
        <v>14</v>
      </c>
      <c r="P23" s="4" t="s">
        <v>15</v>
      </c>
      <c r="Q23" s="40">
        <v>709</v>
      </c>
      <c r="R23" s="4" t="s">
        <v>16</v>
      </c>
      <c r="S23" s="41" t="s">
        <v>17</v>
      </c>
      <c r="T23" s="39">
        <v>101243001277</v>
      </c>
      <c r="U23" s="4" t="s">
        <v>27</v>
      </c>
      <c r="V23" s="4" t="s">
        <v>28</v>
      </c>
      <c r="W23" s="4" t="s">
        <v>16</v>
      </c>
      <c r="X23" s="32" t="s">
        <v>20</v>
      </c>
    </row>
    <row r="24" spans="1:24" s="6" customFormat="1" ht="40.5" customHeight="1" x14ac:dyDescent="0.35">
      <c r="A24" s="23"/>
      <c r="B24" s="24"/>
      <c r="C24" s="25"/>
      <c r="D24" s="26"/>
      <c r="E24" s="27"/>
      <c r="F24" s="27"/>
      <c r="G24" s="28"/>
      <c r="H24" s="29"/>
      <c r="I24" s="30"/>
      <c r="J24" s="28"/>
      <c r="K24" s="30"/>
      <c r="L24" s="23"/>
      <c r="N24" s="27"/>
      <c r="O24" s="28"/>
      <c r="P24" s="28"/>
      <c r="Q24" s="25"/>
      <c r="R24" s="28"/>
      <c r="S24" s="26"/>
      <c r="T24" s="24"/>
      <c r="U24" s="28"/>
      <c r="V24" s="28"/>
      <c r="W24" s="28"/>
    </row>
    <row r="25" spans="1:24" s="6" customFormat="1" ht="40.5" customHeight="1" x14ac:dyDescent="0.35">
      <c r="A25" s="23"/>
      <c r="B25" s="24"/>
      <c r="C25" s="25"/>
      <c r="D25" s="26"/>
      <c r="E25" s="27"/>
      <c r="F25" s="27"/>
      <c r="G25" s="28"/>
      <c r="H25" s="29"/>
      <c r="I25" s="30"/>
      <c r="J25" s="28"/>
      <c r="K25" s="30"/>
      <c r="L25" s="23"/>
      <c r="N25" s="27"/>
      <c r="O25" s="28"/>
      <c r="P25" s="28"/>
      <c r="Q25" s="25"/>
      <c r="R25" s="28"/>
      <c r="S25" s="26"/>
      <c r="T25" s="24"/>
      <c r="U25" s="28"/>
      <c r="V25" s="28"/>
      <c r="W25" s="28"/>
    </row>
    <row r="26" spans="1:24" ht="40.5" customHeight="1" x14ac:dyDescent="0.35"/>
    <row r="27" spans="1:24" ht="40.5" customHeight="1" x14ac:dyDescent="0.35"/>
    <row r="28" spans="1:24" ht="39.75" customHeight="1" x14ac:dyDescent="0.35">
      <c r="B28" s="57" t="s">
        <v>146</v>
      </c>
      <c r="C28" s="57"/>
      <c r="D28" s="57"/>
      <c r="E28" s="57"/>
      <c r="F28" s="57"/>
      <c r="G28" s="57"/>
      <c r="H28" s="7"/>
      <c r="I28" s="59" t="s">
        <v>147</v>
      </c>
      <c r="J28" s="60"/>
      <c r="K28" s="60"/>
      <c r="L28" s="60"/>
      <c r="M28" s="60"/>
      <c r="N28" s="61"/>
    </row>
    <row r="29" spans="1:24" ht="39.75" customHeight="1" x14ac:dyDescent="0.35">
      <c r="B29" s="45"/>
      <c r="C29" s="58" t="s">
        <v>148</v>
      </c>
      <c r="D29" s="58"/>
      <c r="E29" s="58" t="s">
        <v>149</v>
      </c>
      <c r="F29" s="58"/>
      <c r="G29" s="46"/>
      <c r="H29" s="8"/>
      <c r="I29" s="12"/>
      <c r="J29" s="53" t="s">
        <v>178</v>
      </c>
      <c r="K29" s="53"/>
      <c r="L29" s="53" t="s">
        <v>150</v>
      </c>
      <c r="M29" s="53"/>
      <c r="N29" s="13"/>
    </row>
    <row r="30" spans="1:24" ht="39.75" customHeight="1" x14ac:dyDescent="0.35">
      <c r="B30" s="9" t="s">
        <v>151</v>
      </c>
      <c r="C30" s="9" t="s">
        <v>152</v>
      </c>
      <c r="D30" s="9" t="s">
        <v>153</v>
      </c>
      <c r="E30" s="9" t="s">
        <v>152</v>
      </c>
      <c r="F30" s="9" t="s">
        <v>153</v>
      </c>
      <c r="G30" s="46" t="s">
        <v>154</v>
      </c>
      <c r="H30" s="8"/>
      <c r="I30" s="10" t="s">
        <v>155</v>
      </c>
      <c r="J30" s="10" t="s">
        <v>156</v>
      </c>
      <c r="K30" s="10" t="s">
        <v>157</v>
      </c>
      <c r="L30" s="10" t="s">
        <v>156</v>
      </c>
      <c r="M30" s="10" t="s">
        <v>157</v>
      </c>
      <c r="N30" s="48" t="s">
        <v>154</v>
      </c>
    </row>
    <row r="31" spans="1:24" ht="39.75" customHeight="1" x14ac:dyDescent="0.35">
      <c r="B31" s="9">
        <v>40</v>
      </c>
      <c r="C31" s="9">
        <v>31</v>
      </c>
      <c r="D31" s="11">
        <v>5</v>
      </c>
      <c r="E31" s="11">
        <v>3</v>
      </c>
      <c r="F31" s="11">
        <v>1</v>
      </c>
      <c r="G31" s="46">
        <v>40</v>
      </c>
      <c r="H31" s="8"/>
      <c r="I31" s="10">
        <v>17</v>
      </c>
      <c r="J31" s="12">
        <v>12</v>
      </c>
      <c r="K31" s="12">
        <v>1</v>
      </c>
      <c r="L31" s="13">
        <v>3</v>
      </c>
      <c r="M31" s="12">
        <v>1</v>
      </c>
      <c r="N31" s="48">
        <v>17</v>
      </c>
    </row>
    <row r="32" spans="1:24" ht="39.75" customHeight="1" x14ac:dyDescent="0.35">
      <c r="B32" s="14"/>
      <c r="C32" s="14"/>
      <c r="D32" s="14"/>
      <c r="E32" s="14"/>
      <c r="F32" s="14"/>
      <c r="G32" s="46"/>
      <c r="H32" s="8"/>
      <c r="I32" s="12"/>
      <c r="J32" s="12"/>
      <c r="K32" s="12"/>
      <c r="L32" s="12"/>
      <c r="M32" s="12"/>
      <c r="N32" s="48"/>
    </row>
    <row r="33" spans="2:14" ht="39.75" customHeight="1" x14ac:dyDescent="0.35">
      <c r="B33" s="47" t="s">
        <v>158</v>
      </c>
      <c r="C33" s="14"/>
      <c r="D33" s="14"/>
      <c r="E33" s="15"/>
      <c r="F33" s="14"/>
      <c r="G33" s="46"/>
      <c r="H33" s="8"/>
      <c r="I33" s="48" t="s">
        <v>158</v>
      </c>
      <c r="J33" s="49"/>
      <c r="K33" s="14"/>
      <c r="L33" s="49"/>
      <c r="M33" s="49"/>
      <c r="N33" s="14"/>
    </row>
    <row r="34" spans="2:14" ht="39.75" customHeight="1" x14ac:dyDescent="0.35">
      <c r="B34" s="47" t="s">
        <v>159</v>
      </c>
      <c r="C34" s="14">
        <v>5</v>
      </c>
      <c r="D34" s="14">
        <v>1</v>
      </c>
      <c r="E34" s="14">
        <v>1</v>
      </c>
      <c r="F34" s="14">
        <v>0</v>
      </c>
      <c r="G34" s="46">
        <f>SUM(C34:F34)</f>
        <v>7</v>
      </c>
      <c r="H34" s="8"/>
      <c r="I34" s="48" t="s">
        <v>159</v>
      </c>
      <c r="J34" s="12">
        <v>0</v>
      </c>
      <c r="K34" s="12">
        <v>0</v>
      </c>
      <c r="L34" s="12">
        <v>0</v>
      </c>
      <c r="M34" s="12">
        <v>0</v>
      </c>
      <c r="N34" s="48">
        <v>0</v>
      </c>
    </row>
    <row r="35" spans="2:14" ht="39.75" customHeight="1" x14ac:dyDescent="0.35">
      <c r="B35" s="47" t="s">
        <v>160</v>
      </c>
      <c r="C35" s="14">
        <v>0</v>
      </c>
      <c r="D35" s="14">
        <v>0</v>
      </c>
      <c r="E35" s="14">
        <v>0</v>
      </c>
      <c r="F35" s="14">
        <v>0</v>
      </c>
      <c r="G35" s="46">
        <f>SUM(C35:F35)</f>
        <v>0</v>
      </c>
      <c r="H35" s="8"/>
      <c r="I35" s="48" t="s">
        <v>160</v>
      </c>
      <c r="J35" s="12">
        <v>0</v>
      </c>
      <c r="K35" s="12">
        <v>0</v>
      </c>
      <c r="L35" s="12">
        <v>0</v>
      </c>
      <c r="M35" s="12">
        <v>0</v>
      </c>
      <c r="N35" s="48">
        <v>0</v>
      </c>
    </row>
    <row r="36" spans="2:14" ht="39.75" customHeight="1" x14ac:dyDescent="0.35">
      <c r="B36" s="47" t="s">
        <v>161</v>
      </c>
      <c r="C36" s="14">
        <v>0</v>
      </c>
      <c r="D36" s="14">
        <v>0</v>
      </c>
      <c r="E36" s="14">
        <v>0</v>
      </c>
      <c r="F36" s="14">
        <v>0</v>
      </c>
      <c r="G36" s="46">
        <f>SUM(C36:F36)</f>
        <v>0</v>
      </c>
      <c r="H36" s="8"/>
      <c r="I36" s="48" t="s">
        <v>161</v>
      </c>
      <c r="J36" s="12">
        <v>0</v>
      </c>
      <c r="K36" s="12">
        <v>0</v>
      </c>
      <c r="L36" s="12">
        <v>0</v>
      </c>
      <c r="M36" s="12">
        <v>0</v>
      </c>
      <c r="N36" s="48">
        <v>0</v>
      </c>
    </row>
    <row r="37" spans="2:14" ht="39.75" customHeight="1" x14ac:dyDescent="0.35">
      <c r="B37" s="47" t="s">
        <v>162</v>
      </c>
      <c r="C37" s="14">
        <v>24</v>
      </c>
      <c r="D37" s="14">
        <v>4</v>
      </c>
      <c r="E37" s="14">
        <v>2</v>
      </c>
      <c r="F37" s="14">
        <v>1</v>
      </c>
      <c r="G37" s="46">
        <f>SUM(C37:F37)</f>
        <v>31</v>
      </c>
      <c r="H37" s="8"/>
      <c r="I37" s="48" t="s">
        <v>162</v>
      </c>
      <c r="J37" s="12">
        <v>12</v>
      </c>
      <c r="K37" s="12">
        <v>1</v>
      </c>
      <c r="L37" s="12">
        <v>3</v>
      </c>
      <c r="M37" s="12">
        <v>1</v>
      </c>
      <c r="N37" s="48">
        <v>17</v>
      </c>
    </row>
    <row r="38" spans="2:14" ht="39.75" customHeight="1" x14ac:dyDescent="0.35">
      <c r="B38" s="54" t="s">
        <v>163</v>
      </c>
      <c r="C38" s="54"/>
      <c r="D38" s="54"/>
      <c r="E38" s="54"/>
      <c r="F38" s="54"/>
      <c r="G38" s="54"/>
      <c r="H38" s="8"/>
      <c r="I38" s="55" t="s">
        <v>163</v>
      </c>
      <c r="J38" s="55"/>
      <c r="K38" s="55"/>
      <c r="L38" s="55"/>
      <c r="M38" s="55"/>
      <c r="N38" s="55"/>
    </row>
    <row r="39" spans="2:14" ht="39.75" customHeight="1" x14ac:dyDescent="0.35">
      <c r="B39" s="47" t="s">
        <v>164</v>
      </c>
      <c r="C39" s="14">
        <v>2</v>
      </c>
      <c r="D39" s="14">
        <v>0</v>
      </c>
      <c r="E39" s="14">
        <v>0</v>
      </c>
      <c r="F39" s="14">
        <v>0</v>
      </c>
      <c r="G39" s="46">
        <f t="shared" ref="G39:G47" si="0">SUM(C39:F39)</f>
        <v>2</v>
      </c>
      <c r="H39" s="8"/>
      <c r="I39" s="48" t="s">
        <v>164</v>
      </c>
      <c r="J39" s="12">
        <v>0</v>
      </c>
      <c r="K39" s="12">
        <v>0</v>
      </c>
      <c r="L39" s="12">
        <v>0</v>
      </c>
      <c r="M39" s="12">
        <v>0</v>
      </c>
      <c r="N39" s="46">
        <v>0</v>
      </c>
    </row>
    <row r="40" spans="2:14" ht="39.75" customHeight="1" x14ac:dyDescent="0.35">
      <c r="B40" s="47" t="s">
        <v>165</v>
      </c>
      <c r="C40" s="14">
        <v>0</v>
      </c>
      <c r="D40" s="14">
        <v>0</v>
      </c>
      <c r="E40" s="14">
        <v>0</v>
      </c>
      <c r="F40" s="14">
        <v>0</v>
      </c>
      <c r="G40" s="46">
        <f t="shared" si="0"/>
        <v>0</v>
      </c>
      <c r="H40" s="8"/>
      <c r="I40" s="48" t="s">
        <v>165</v>
      </c>
      <c r="J40" s="12">
        <v>0</v>
      </c>
      <c r="K40" s="12">
        <v>0</v>
      </c>
      <c r="L40" s="12">
        <v>0</v>
      </c>
      <c r="M40" s="12">
        <v>0</v>
      </c>
      <c r="N40" s="46">
        <v>0</v>
      </c>
    </row>
    <row r="41" spans="2:14" ht="39.75" customHeight="1" x14ac:dyDescent="0.35">
      <c r="B41" s="47" t="s">
        <v>166</v>
      </c>
      <c r="C41" s="14">
        <v>0</v>
      </c>
      <c r="D41" s="14">
        <v>0</v>
      </c>
      <c r="E41" s="14">
        <v>0</v>
      </c>
      <c r="F41" s="14">
        <v>0</v>
      </c>
      <c r="G41" s="46">
        <f t="shared" si="0"/>
        <v>0</v>
      </c>
      <c r="H41" s="8"/>
      <c r="I41" s="48" t="s">
        <v>166</v>
      </c>
      <c r="J41" s="12">
        <v>0</v>
      </c>
      <c r="K41" s="12">
        <v>0</v>
      </c>
      <c r="L41" s="12">
        <v>0</v>
      </c>
      <c r="M41" s="12">
        <v>0</v>
      </c>
      <c r="N41" s="46">
        <v>0</v>
      </c>
    </row>
    <row r="42" spans="2:14" ht="39.75" customHeight="1" x14ac:dyDescent="0.35">
      <c r="B42" s="47" t="s">
        <v>167</v>
      </c>
      <c r="C42" s="14">
        <v>0</v>
      </c>
      <c r="D42" s="14">
        <v>0</v>
      </c>
      <c r="E42" s="14">
        <v>0</v>
      </c>
      <c r="F42" s="14">
        <v>0</v>
      </c>
      <c r="G42" s="46">
        <f t="shared" si="0"/>
        <v>0</v>
      </c>
      <c r="H42" s="8"/>
      <c r="I42" s="48" t="s">
        <v>167</v>
      </c>
      <c r="J42" s="12">
        <v>0</v>
      </c>
      <c r="K42" s="12">
        <v>0</v>
      </c>
      <c r="L42" s="12">
        <v>0</v>
      </c>
      <c r="M42" s="12">
        <v>0</v>
      </c>
      <c r="N42" s="46">
        <v>0</v>
      </c>
    </row>
    <row r="43" spans="2:14" ht="39.75" customHeight="1" x14ac:dyDescent="0.35">
      <c r="B43" s="47" t="s">
        <v>168</v>
      </c>
      <c r="C43" s="14">
        <v>0</v>
      </c>
      <c r="D43" s="14">
        <v>0</v>
      </c>
      <c r="E43" s="14">
        <v>0</v>
      </c>
      <c r="F43" s="14">
        <v>0</v>
      </c>
      <c r="G43" s="46">
        <f t="shared" si="0"/>
        <v>0</v>
      </c>
      <c r="H43" s="8"/>
      <c r="I43" s="48" t="s">
        <v>168</v>
      </c>
      <c r="J43" s="12">
        <v>0</v>
      </c>
      <c r="K43" s="12">
        <v>0</v>
      </c>
      <c r="L43" s="12">
        <v>0</v>
      </c>
      <c r="M43" s="12">
        <v>0</v>
      </c>
      <c r="N43" s="46">
        <v>0</v>
      </c>
    </row>
    <row r="44" spans="2:14" ht="39.75" customHeight="1" x14ac:dyDescent="0.35">
      <c r="B44" s="47" t="s">
        <v>169</v>
      </c>
      <c r="C44" s="14">
        <v>0</v>
      </c>
      <c r="D44" s="14">
        <v>0</v>
      </c>
      <c r="E44" s="14">
        <v>0</v>
      </c>
      <c r="F44" s="14">
        <v>0</v>
      </c>
      <c r="G44" s="46">
        <f t="shared" si="0"/>
        <v>0</v>
      </c>
      <c r="H44" s="8"/>
      <c r="I44" s="48" t="s">
        <v>169</v>
      </c>
      <c r="J44" s="12">
        <v>0</v>
      </c>
      <c r="K44" s="12">
        <v>0</v>
      </c>
      <c r="L44" s="12">
        <v>0</v>
      </c>
      <c r="M44" s="12">
        <v>0</v>
      </c>
      <c r="N44" s="46">
        <v>0</v>
      </c>
    </row>
    <row r="45" spans="2:14" ht="39.75" customHeight="1" x14ac:dyDescent="0.35">
      <c r="B45" s="47" t="s">
        <v>170</v>
      </c>
      <c r="C45" s="14">
        <v>0</v>
      </c>
      <c r="D45" s="14">
        <v>0</v>
      </c>
      <c r="E45" s="14">
        <v>0</v>
      </c>
      <c r="F45" s="14">
        <v>0</v>
      </c>
      <c r="G45" s="46">
        <f t="shared" si="0"/>
        <v>0</v>
      </c>
      <c r="H45" s="8"/>
      <c r="I45" s="48" t="s">
        <v>170</v>
      </c>
      <c r="J45" s="12">
        <v>0</v>
      </c>
      <c r="K45" s="12">
        <v>0</v>
      </c>
      <c r="L45" s="12">
        <v>0</v>
      </c>
      <c r="M45" s="12">
        <v>0</v>
      </c>
      <c r="N45" s="46">
        <v>0</v>
      </c>
    </row>
    <row r="46" spans="2:14" ht="39.75" customHeight="1" x14ac:dyDescent="0.35">
      <c r="B46" s="47" t="s">
        <v>171</v>
      </c>
      <c r="C46" s="14">
        <v>0</v>
      </c>
      <c r="D46" s="14">
        <v>0</v>
      </c>
      <c r="E46" s="14">
        <v>0</v>
      </c>
      <c r="F46" s="14">
        <v>0</v>
      </c>
      <c r="G46" s="46">
        <f t="shared" si="0"/>
        <v>0</v>
      </c>
      <c r="H46" s="8"/>
      <c r="I46" s="48" t="s">
        <v>171</v>
      </c>
      <c r="J46" s="12">
        <v>0</v>
      </c>
      <c r="K46" s="12">
        <v>0</v>
      </c>
      <c r="L46" s="12">
        <v>0</v>
      </c>
      <c r="M46" s="12">
        <v>0</v>
      </c>
      <c r="N46" s="46">
        <v>0</v>
      </c>
    </row>
    <row r="47" spans="2:14" ht="39.75" customHeight="1" x14ac:dyDescent="0.35">
      <c r="B47" s="47" t="s">
        <v>172</v>
      </c>
      <c r="C47" s="14">
        <v>0</v>
      </c>
      <c r="D47" s="14">
        <v>0</v>
      </c>
      <c r="E47" s="14">
        <v>0</v>
      </c>
      <c r="F47" s="14">
        <v>0</v>
      </c>
      <c r="G47" s="46">
        <f t="shared" si="0"/>
        <v>0</v>
      </c>
      <c r="H47" s="8"/>
      <c r="I47" s="48" t="s">
        <v>172</v>
      </c>
      <c r="J47" s="12">
        <v>0</v>
      </c>
      <c r="K47" s="12">
        <v>0</v>
      </c>
      <c r="L47" s="12">
        <v>0</v>
      </c>
      <c r="M47" s="12">
        <v>0</v>
      </c>
      <c r="N47" s="46">
        <v>0</v>
      </c>
    </row>
    <row r="48" spans="2:14" ht="39.75" customHeight="1" x14ac:dyDescent="0.35">
      <c r="B48" s="47" t="s">
        <v>173</v>
      </c>
      <c r="C48" s="9">
        <v>31</v>
      </c>
      <c r="D48" s="11">
        <v>5</v>
      </c>
      <c r="E48" s="11">
        <v>3</v>
      </c>
      <c r="F48" s="11">
        <v>1</v>
      </c>
      <c r="G48" s="46">
        <f>SUM(C48:F48)</f>
        <v>40</v>
      </c>
      <c r="H48" s="8"/>
      <c r="I48" s="48" t="s">
        <v>173</v>
      </c>
      <c r="J48" s="12">
        <v>12</v>
      </c>
      <c r="K48" s="12">
        <v>1</v>
      </c>
      <c r="L48" s="12">
        <v>3</v>
      </c>
      <c r="M48" s="12">
        <v>1</v>
      </c>
      <c r="N48" s="48">
        <v>17</v>
      </c>
    </row>
    <row r="49" spans="2:14" ht="72.75" customHeight="1" x14ac:dyDescent="0.35">
      <c r="B49" s="16"/>
      <c r="C49" s="17"/>
      <c r="D49" s="17"/>
      <c r="E49" s="16"/>
      <c r="F49" s="16"/>
      <c r="G49" s="18"/>
      <c r="H49" s="16"/>
      <c r="I49" s="8"/>
      <c r="J49" s="16"/>
      <c r="K49" s="8"/>
      <c r="L49" s="16"/>
      <c r="M49" s="16"/>
      <c r="N49" s="8"/>
    </row>
    <row r="50" spans="2:14" ht="29.25" customHeight="1" x14ac:dyDescent="0.35">
      <c r="B50" s="18" t="s">
        <v>177</v>
      </c>
      <c r="C50" s="17"/>
      <c r="D50" s="16"/>
      <c r="E50" s="16"/>
      <c r="F50" s="16"/>
      <c r="G50" s="18"/>
      <c r="H50" s="16"/>
      <c r="I50" s="22" t="s">
        <v>177</v>
      </c>
      <c r="J50" s="17"/>
      <c r="K50" s="8"/>
      <c r="L50" s="16"/>
      <c r="M50" s="16"/>
      <c r="N50" s="8"/>
    </row>
    <row r="51" spans="2:14" ht="29.25" customHeight="1" x14ac:dyDescent="0.35">
      <c r="B51" s="18" t="s">
        <v>174</v>
      </c>
      <c r="C51" s="18" t="s">
        <v>175</v>
      </c>
      <c r="D51" s="16"/>
      <c r="E51" s="16"/>
      <c r="F51" s="16"/>
      <c r="G51" s="18"/>
      <c r="H51" s="16"/>
      <c r="I51" s="22" t="s">
        <v>174</v>
      </c>
      <c r="J51" s="18" t="s">
        <v>175</v>
      </c>
      <c r="K51" s="8"/>
      <c r="L51" s="16"/>
      <c r="M51" s="16"/>
      <c r="N51" s="8"/>
    </row>
    <row r="52" spans="2:14" ht="29.25" customHeight="1" x14ac:dyDescent="0.35">
      <c r="B52" s="18" t="s">
        <v>176</v>
      </c>
      <c r="C52" s="16"/>
      <c r="D52" s="16"/>
      <c r="E52" s="16"/>
      <c r="F52" s="16"/>
      <c r="G52" s="18"/>
      <c r="H52" s="16"/>
      <c r="I52" s="22" t="s">
        <v>176</v>
      </c>
      <c r="J52" s="16"/>
      <c r="K52" s="8"/>
      <c r="L52" s="16"/>
      <c r="M52" s="16"/>
      <c r="N52" s="8"/>
    </row>
  </sheetData>
  <mergeCells count="16">
    <mergeCell ref="J29:K29"/>
    <mergeCell ref="L29:M29"/>
    <mergeCell ref="B38:G38"/>
    <mergeCell ref="I38:N38"/>
    <mergeCell ref="B5:C5"/>
    <mergeCell ref="D5:I5"/>
    <mergeCell ref="B28:G28"/>
    <mergeCell ref="C29:D29"/>
    <mergeCell ref="E29:F29"/>
    <mergeCell ref="I28:N28"/>
    <mergeCell ref="B2:C2"/>
    <mergeCell ref="D2:I2"/>
    <mergeCell ref="B3:C3"/>
    <mergeCell ref="D3:I3"/>
    <mergeCell ref="B4:C4"/>
    <mergeCell ref="D4:I4"/>
  </mergeCells>
  <pageMargins left="0.25" right="0.25" top="0.75" bottom="0.75" header="0.3" footer="0.3"/>
  <pageSetup paperSize="9" scale="37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1S</vt:lpstr>
      <vt:lpstr>'1S'!Print_Area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2025-03-29T06:30:22Z</dcterms:modified>
</cp:coreProperties>
</file>