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6930"/>
  </bookViews>
  <sheets>
    <sheet name="MBA_2S_202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6" i="1" l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</calcChain>
</file>

<file path=xl/sharedStrings.xml><?xml version="1.0" encoding="utf-8"?>
<sst xmlns="http://schemas.openxmlformats.org/spreadsheetml/2006/main" count="138" uniqueCount="93">
  <si>
    <t>c_id</t>
  </si>
  <si>
    <t>Institute/ College</t>
  </si>
  <si>
    <t>Tecnia Institute of Advanced Studies</t>
  </si>
  <si>
    <t>Programme</t>
  </si>
  <si>
    <t xml:space="preserve">Master of Business Administration </t>
  </si>
  <si>
    <t>p_id</t>
  </si>
  <si>
    <t>039</t>
  </si>
  <si>
    <t>S.No.</t>
  </si>
  <si>
    <t>Shift</t>
  </si>
  <si>
    <t>EnrollmentNo</t>
  </si>
  <si>
    <t>Name</t>
  </si>
  <si>
    <t>Fname</t>
  </si>
  <si>
    <t>Mname</t>
  </si>
  <si>
    <t>DOB</t>
  </si>
  <si>
    <t>Gender</t>
  </si>
  <si>
    <t>Category</t>
  </si>
  <si>
    <t>Subcategory</t>
  </si>
  <si>
    <t>Region</t>
  </si>
  <si>
    <t>Rank</t>
  </si>
  <si>
    <t>allottedCat</t>
  </si>
  <si>
    <t>allottedQuota</t>
  </si>
  <si>
    <t>ApplicationNo</t>
  </si>
  <si>
    <t>Female</t>
  </si>
  <si>
    <t>GN</t>
  </si>
  <si>
    <t>None</t>
  </si>
  <si>
    <t>Delhi</t>
  </si>
  <si>
    <t>OPNO</t>
  </si>
  <si>
    <t>HS</t>
  </si>
  <si>
    <t>Male</t>
  </si>
  <si>
    <t>OutsideDelhi</t>
  </si>
  <si>
    <t>OS</t>
  </si>
  <si>
    <t>2S</t>
  </si>
  <si>
    <t>00121303923</t>
  </si>
  <si>
    <t>29-09-2000</t>
  </si>
  <si>
    <t>859</t>
  </si>
  <si>
    <t>AI</t>
  </si>
  <si>
    <t>101230300462</t>
  </si>
  <si>
    <t>27-Jul-2001 </t>
  </si>
  <si>
    <t>UK02010164</t>
  </si>
  <si>
    <t>26-Aug-2002 </t>
  </si>
  <si>
    <t>08-Jun-2002 </t>
  </si>
  <si>
    <t>CET 997</t>
  </si>
  <si>
    <t>101230300326 </t>
  </si>
  <si>
    <t>01-Jul-2003 </t>
  </si>
  <si>
    <t>1139   </t>
  </si>
  <si>
    <t>SACHIN CHAUHAN</t>
  </si>
  <si>
    <t>MR SATISH CHAUHAN</t>
  </si>
  <si>
    <t>MRS ANURADHA CHAUHAN</t>
  </si>
  <si>
    <t>NIKITA RANA</t>
  </si>
  <si>
    <t>CHANDAN SINGH RANA </t>
  </si>
  <si>
    <t>NEEMA RANA </t>
  </si>
  <si>
    <t>PRIYANKA CHAUHAN</t>
  </si>
  <si>
    <t>VIPIN SINGH CHAUHAN </t>
  </si>
  <si>
    <t>ASHA CHAUHAN </t>
  </si>
  <si>
    <t>LAKSHIT SINGLA</t>
  </si>
  <si>
    <t>NARESH SINGLA</t>
  </si>
  <si>
    <t>SNEH SINGLA </t>
  </si>
  <si>
    <t>HARSHITA BISHT</t>
  </si>
  <si>
    <t>BIRENDRA SINGH BISHT </t>
  </si>
  <si>
    <t>NEETU BISHT </t>
  </si>
  <si>
    <t>SEAT MATRIX</t>
  </si>
  <si>
    <t>CET (90%)</t>
  </si>
  <si>
    <t>MQ (10 %)</t>
  </si>
  <si>
    <t>MQ (04)</t>
  </si>
  <si>
    <t>Intake</t>
  </si>
  <si>
    <t>Delhi (85 %)</t>
  </si>
  <si>
    <t>Outside Delhi (15%)</t>
  </si>
  <si>
    <t xml:space="preserve">Total </t>
  </si>
  <si>
    <t>Admitted</t>
  </si>
  <si>
    <t xml:space="preserve">Delhi </t>
  </si>
  <si>
    <t xml:space="preserve">Outside Delhi </t>
  </si>
  <si>
    <t>CATEGORY</t>
  </si>
  <si>
    <t>SC (17 %)</t>
  </si>
  <si>
    <t>DST (1 %)</t>
  </si>
  <si>
    <t>OBC</t>
  </si>
  <si>
    <t>General</t>
  </si>
  <si>
    <t>OTHERS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</si>
  <si>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</si>
  <si>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</si>
  <si>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</si>
  <si>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</si>
  <si>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</si>
  <si>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</si>
  <si>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</si>
  <si>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</si>
  <si>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</si>
  <si>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Total</t>
  </si>
  <si>
    <t>HoD1S MBA</t>
  </si>
  <si>
    <t xml:space="preserve">CHECKED &amp; </t>
  </si>
  <si>
    <t xml:space="preserve">DR.  POOJA SHARMA </t>
  </si>
  <si>
    <t>VERIFIED</t>
  </si>
  <si>
    <t>CET (1)</t>
  </si>
  <si>
    <t>NO. OF STUDENTS ADMITTED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</si>
</sst>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/>
    <xf numFmtId="49" fontId="2" fillId="0" borderId="1" xfId="0" applyNumberFormat="1" applyFont="1" applyBorder="1" applyAlignment="1">
      <alignment wrapText="1"/>
    </xf>
    <xf numFmtId="49" fontId="2" fillId="0" borderId="0" xfId="0" applyNumberFormat="1" applyFont="1"/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0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2" fontId="0" fillId="0" borderId="0" xfId="0" applyNumberFormat="1"/>
    <xf numFmtId="0" fontId="11" fillId="0" borderId="6" xfId="0" applyFont="1" applyBorder="1" applyAlignment="1">
      <alignment horizontal="left" vertical="top"/>
    </xf>
    <xf numFmtId="0" fontId="10" fillId="0" borderId="6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3" borderId="15" xfId="0" applyFont="1" applyFill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7" fillId="3" borderId="15" xfId="0" applyFont="1" applyFill="1" applyBorder="1" applyAlignment="1">
      <alignment horizontal="left" vertical="top" wrapText="1"/>
    </xf>
    <xf numFmtId="0" fontId="9" fillId="0" borderId="1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130969</xdr:colOff>
      <xdr:row>0</xdr:row>
      <xdr:rowOff>0</xdr:rowOff>
    </xdr:from>
    <xdr:to>
      <xdr:col>11</xdr:col>
      <xdr:colOff>2013</xdr:colOff>
      <xdr:row>3</xdr:row>
      <xdr:rowOff>127000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9813" y="0"/>
          <a:ext cx="9610356" cy="698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39</xdr:row>
      <xdr:rowOff>133350</xdr:rowOff>
    </xdr:to>
    <xdr:sp macro="" textlink="">
      <xdr:nvSpPr>
        <xdr:cNvPr id="3" name="AutoShape 1" descr="blob:https://web.whatsapp.com/ba701976-f7ff-4aba-afa3-dac7cdc88870"/>
        <xdr:cNvSpPr>
          <a:spLocks noChangeAspect="1" noChangeArrowheads="1"/>
        </xdr:cNvSpPr>
      </xdr:nvSpPr>
      <xdr:spPr bwMode="auto">
        <a:xfrm>
          <a:off x="1708150" y="998855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39</xdr:row>
      <xdr:rowOff>133350</xdr:rowOff>
    </xdr:to>
    <xdr:sp macro="" textlink="">
      <xdr:nvSpPr>
        <xdr:cNvPr id="4" name="AutoShape 2" descr="blob:https://web.whatsapp.com/ba701976-f7ff-4aba-afa3-dac7cdc88870"/>
        <xdr:cNvSpPr>
          <a:spLocks noChangeAspect="1" noChangeArrowheads="1"/>
        </xdr:cNvSpPr>
      </xdr:nvSpPr>
      <xdr:spPr bwMode="auto">
        <a:xfrm>
          <a:off x="1708150" y="998855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38</xdr:row>
      <xdr:rowOff>133350</xdr:rowOff>
    </xdr:to>
    <xdr:sp macro="" textlink="">
      <xdr:nvSpPr>
        <xdr:cNvPr id="5" name="AutoShape 3" descr="blob:https://web.whatsapp.com/ba701976-f7ff-4aba-afa3-dac7cdc88870"/>
        <xdr:cNvSpPr>
          <a:spLocks noChangeAspect="1" noChangeArrowheads="1"/>
        </xdr:cNvSpPr>
      </xdr:nvSpPr>
      <xdr:spPr bwMode="auto">
        <a:xfrm>
          <a:off x="1708150" y="979170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38</xdr:row>
      <xdr:rowOff>133350</xdr:rowOff>
    </xdr:to>
    <xdr:sp macro="" textlink="">
      <xdr:nvSpPr>
        <xdr:cNvPr id="6" name="AutoShape 4" descr="blob:https://web.whatsapp.com/ba701976-f7ff-4aba-afa3-dac7cdc88870"/>
        <xdr:cNvSpPr>
          <a:spLocks noChangeAspect="1" noChangeArrowheads="1"/>
        </xdr:cNvSpPr>
      </xdr:nvSpPr>
      <xdr:spPr bwMode="auto">
        <a:xfrm>
          <a:off x="3086100" y="979170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1509092</xdr:colOff>
      <xdr:row>36</xdr:row>
      <xdr:rowOff>137798</xdr:rowOff>
    </xdr:from>
    <xdr:to>
      <xdr:col>3</xdr:col>
      <xdr:colOff>1207640</xdr:colOff>
      <xdr:row>38</xdr:row>
      <xdr:rowOff>142978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106000"/>
                  </a14:imgEffect>
                  <a14:imgEffect>
                    <a14:brightnessContrast bright="52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68331" y="8544646"/>
          <a:ext cx="1224170" cy="4036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43"/>
  <sheetViews>
    <sheetView tabSelected="1" topLeftCell="H1" zoomScale="80" zoomScaleNormal="80" workbookViewId="0">
      <selection activeCell="Q10" sqref="Q10"/>
    </sheetView>
  </sheetViews>
  <sheetFormatPr defaultColWidth="19" defaultRowHeight="15" x14ac:dyDescent="0.25"/>
  <cols>
    <col min="1" max="1" width="5.7109375" bestFit="1" customWidth="1"/>
    <col min="2" max="2" width="5.140625" bestFit="1" customWidth="1"/>
    <col min="3" max="3" width="19.42578125" style="13" bestFit="1" customWidth="1"/>
    <col min="4" max="4" width="22.28515625" style="14" bestFit="1" customWidth="1"/>
    <col min="5" max="5" width="24.5703125" style="14" customWidth="1"/>
    <col min="6" max="6" width="27" style="13" bestFit="1" customWidth="1"/>
    <col min="7" max="7" width="20.85546875" bestFit="1" customWidth="1"/>
    <col min="8" max="8" width="8.5703125" bestFit="1" customWidth="1"/>
    <col min="9" max="9" width="9.140625" bestFit="1" customWidth="1"/>
    <col min="10" max="10" width="19.140625" bestFit="1" customWidth="1"/>
    <col min="11" max="11" width="14.42578125" bestFit="1" customWidth="1"/>
    <col min="12" max="12" width="14.5703125" style="13" bestFit="1" customWidth="1"/>
    <col min="13" max="13" width="10.85546875" bestFit="1" customWidth="1"/>
    <col min="14" max="14" width="14.5703125" bestFit="1" customWidth="1"/>
    <col min="15" max="15" width="12" bestFit="1" customWidth="1"/>
    <col min="16" max="16" width="16.42578125" style="13" bestFit="1" customWidth="1"/>
  </cols>
  <sheetData>
    <row r="5" spans="1:18" x14ac:dyDescent="0.25">
      <c r="A5" s="1"/>
      <c r="B5" s="1"/>
      <c r="C5" s="69" t="s">
        <v>0</v>
      </c>
      <c r="D5" s="69"/>
      <c r="E5" s="69">
        <v>213</v>
      </c>
      <c r="F5" s="69"/>
      <c r="G5" s="69"/>
      <c r="H5" s="1"/>
      <c r="I5" s="1"/>
      <c r="J5" s="1"/>
      <c r="K5" s="1"/>
      <c r="L5" s="2"/>
      <c r="M5" s="1"/>
      <c r="N5" s="1"/>
      <c r="O5" s="2"/>
    </row>
    <row r="6" spans="1:18" x14ac:dyDescent="0.25">
      <c r="A6" s="1"/>
      <c r="B6" s="1"/>
      <c r="C6" s="69" t="s">
        <v>1</v>
      </c>
      <c r="D6" s="69"/>
      <c r="E6" s="69" t="s">
        <v>2</v>
      </c>
      <c r="F6" s="69"/>
      <c r="G6" s="69"/>
      <c r="H6" s="1"/>
      <c r="I6" s="1"/>
      <c r="J6" s="1"/>
      <c r="K6" s="1"/>
      <c r="L6" s="2"/>
      <c r="M6" s="1"/>
      <c r="N6" s="1"/>
      <c r="O6" s="2"/>
    </row>
    <row r="7" spans="1:18" x14ac:dyDescent="0.25">
      <c r="A7" s="1"/>
      <c r="B7" s="1"/>
      <c r="C7" s="69" t="s">
        <v>3</v>
      </c>
      <c r="D7" s="69"/>
      <c r="E7" s="69" t="s">
        <v>4</v>
      </c>
      <c r="F7" s="69"/>
      <c r="G7" s="69"/>
      <c r="H7" s="1"/>
      <c r="I7" s="1"/>
      <c r="J7" s="1"/>
      <c r="K7" s="1"/>
      <c r="L7" s="2"/>
      <c r="M7" s="1"/>
      <c r="N7" s="1"/>
      <c r="O7" s="2"/>
    </row>
    <row r="8" spans="1:18" x14ac:dyDescent="0.25">
      <c r="A8" s="1"/>
      <c r="B8" s="1"/>
      <c r="C8" s="69" t="s">
        <v>5</v>
      </c>
      <c r="D8" s="69"/>
      <c r="E8" s="70" t="s">
        <v>6</v>
      </c>
      <c r="F8" s="70"/>
      <c r="G8" s="70"/>
      <c r="H8" s="1"/>
      <c r="I8" s="1"/>
      <c r="J8" s="1"/>
      <c r="K8" s="1"/>
      <c r="L8" s="2"/>
      <c r="M8" s="1"/>
      <c r="N8" s="1"/>
      <c r="O8" s="2"/>
    </row>
    <row r="9" spans="1:18" s="7" customFormat="1" ht="18" customHeight="1" x14ac:dyDescent="0.25">
      <c r="A9" s="3" t="s">
        <v>7</v>
      </c>
      <c r="B9" s="3" t="s">
        <v>8</v>
      </c>
      <c r="C9" s="4" t="s">
        <v>9</v>
      </c>
      <c r="D9" s="5" t="s">
        <v>10</v>
      </c>
      <c r="E9" s="5" t="s">
        <v>11</v>
      </c>
      <c r="F9" s="4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3" t="s">
        <v>17</v>
      </c>
      <c r="L9" s="4" t="s">
        <v>18</v>
      </c>
      <c r="M9" s="6" t="s">
        <v>19</v>
      </c>
      <c r="N9" s="6" t="s">
        <v>20</v>
      </c>
      <c r="O9" s="4" t="s">
        <v>21</v>
      </c>
      <c r="Q9"/>
      <c r="R9"/>
    </row>
    <row r="10" spans="1:18" s="11" customFormat="1" x14ac:dyDescent="0.25">
      <c r="A10" s="8">
        <v>1</v>
      </c>
      <c r="B10" s="9" t="s">
        <v>31</v>
      </c>
      <c r="C10" s="9" t="s">
        <v>32</v>
      </c>
      <c r="D10" s="10" t="s">
        <v>45</v>
      </c>
      <c r="E10" s="10" t="s">
        <v>46</v>
      </c>
      <c r="F10" s="10" t="s">
        <v>47</v>
      </c>
      <c r="G10" s="9" t="s">
        <v>33</v>
      </c>
      <c r="H10" s="9" t="s">
        <v>28</v>
      </c>
      <c r="I10" s="9" t="s">
        <v>23</v>
      </c>
      <c r="J10" s="9" t="s">
        <v>24</v>
      </c>
      <c r="K10" s="9" t="s">
        <v>29</v>
      </c>
      <c r="L10" s="9" t="s">
        <v>34</v>
      </c>
      <c r="M10" s="9" t="s">
        <v>26</v>
      </c>
      <c r="N10" s="9" t="s">
        <v>35</v>
      </c>
      <c r="O10" s="9" t="s">
        <v>36</v>
      </c>
      <c r="Q10"/>
      <c r="R10"/>
    </row>
    <row r="11" spans="1:18" s="11" customFormat="1" x14ac:dyDescent="0.25">
      <c r="A11" s="8">
        <v>2</v>
      </c>
      <c r="B11" s="9" t="s">
        <v>31</v>
      </c>
      <c r="C11" s="12">
        <v>35121303923</v>
      </c>
      <c r="D11" s="15" t="s">
        <v>48</v>
      </c>
      <c r="E11" s="16" t="s">
        <v>49</v>
      </c>
      <c r="F11" s="15" t="s">
        <v>50</v>
      </c>
      <c r="G11" s="12" t="s">
        <v>37</v>
      </c>
      <c r="H11" s="9" t="s">
        <v>22</v>
      </c>
      <c r="I11" s="9" t="s">
        <v>23</v>
      </c>
      <c r="J11" s="9" t="s">
        <v>24</v>
      </c>
      <c r="K11" s="9" t="s">
        <v>29</v>
      </c>
      <c r="L11" s="12">
        <v>54027</v>
      </c>
      <c r="M11" s="9" t="s">
        <v>26</v>
      </c>
      <c r="N11" s="8" t="s">
        <v>30</v>
      </c>
      <c r="O11" s="12" t="s">
        <v>38</v>
      </c>
      <c r="Q11"/>
      <c r="R11"/>
    </row>
    <row r="12" spans="1:18" s="11" customFormat="1" x14ac:dyDescent="0.25">
      <c r="A12" s="8">
        <v>3</v>
      </c>
      <c r="B12" s="9" t="s">
        <v>31</v>
      </c>
      <c r="C12" s="12">
        <v>35221303923</v>
      </c>
      <c r="D12" s="16" t="s">
        <v>51</v>
      </c>
      <c r="E12" s="16" t="s">
        <v>52</v>
      </c>
      <c r="F12" s="15" t="s">
        <v>53</v>
      </c>
      <c r="G12" s="12" t="s">
        <v>39</v>
      </c>
      <c r="H12" s="9" t="s">
        <v>22</v>
      </c>
      <c r="I12" s="9" t="s">
        <v>23</v>
      </c>
      <c r="J12" s="9" t="s">
        <v>24</v>
      </c>
      <c r="K12" s="9" t="s">
        <v>25</v>
      </c>
      <c r="L12" s="12">
        <v>422</v>
      </c>
      <c r="M12" s="9" t="s">
        <v>26</v>
      </c>
      <c r="N12" s="8" t="s">
        <v>27</v>
      </c>
      <c r="O12" s="12">
        <v>2310100645</v>
      </c>
      <c r="Q12"/>
      <c r="R12"/>
    </row>
    <row r="13" spans="1:18" s="11" customFormat="1" ht="30" x14ac:dyDescent="0.25">
      <c r="A13" s="8">
        <v>4</v>
      </c>
      <c r="B13" s="9" t="s">
        <v>31</v>
      </c>
      <c r="C13" s="12">
        <v>35321303923</v>
      </c>
      <c r="D13" s="15" t="s">
        <v>54</v>
      </c>
      <c r="E13" s="16" t="s">
        <v>55</v>
      </c>
      <c r="F13" s="15" t="s">
        <v>56</v>
      </c>
      <c r="G13" s="12" t="s">
        <v>40</v>
      </c>
      <c r="H13" s="9" t="s">
        <v>28</v>
      </c>
      <c r="I13" s="9" t="s">
        <v>23</v>
      </c>
      <c r="J13" s="9" t="s">
        <v>24</v>
      </c>
      <c r="K13" s="9" t="s">
        <v>25</v>
      </c>
      <c r="L13" s="12" t="s">
        <v>41</v>
      </c>
      <c r="M13" s="9" t="s">
        <v>26</v>
      </c>
      <c r="N13" s="8" t="s">
        <v>27</v>
      </c>
      <c r="O13" s="12" t="s">
        <v>42</v>
      </c>
      <c r="Q13"/>
      <c r="R13"/>
    </row>
    <row r="14" spans="1:18" s="11" customFormat="1" x14ac:dyDescent="0.25">
      <c r="A14" s="8">
        <v>5</v>
      </c>
      <c r="B14" s="9" t="s">
        <v>31</v>
      </c>
      <c r="C14" s="12">
        <v>35421303923</v>
      </c>
      <c r="D14" s="15" t="s">
        <v>57</v>
      </c>
      <c r="E14" s="16" t="s">
        <v>58</v>
      </c>
      <c r="F14" s="15" t="s">
        <v>59</v>
      </c>
      <c r="G14" s="12" t="s">
        <v>43</v>
      </c>
      <c r="H14" s="9" t="s">
        <v>22</v>
      </c>
      <c r="I14" s="9" t="s">
        <v>23</v>
      </c>
      <c r="J14" s="9" t="s">
        <v>24</v>
      </c>
      <c r="K14" s="9" t="s">
        <v>25</v>
      </c>
      <c r="L14" s="12" t="s">
        <v>44</v>
      </c>
      <c r="M14" s="9" t="s">
        <v>26</v>
      </c>
      <c r="N14" s="8" t="s">
        <v>30</v>
      </c>
      <c r="O14" s="12">
        <v>2310101562</v>
      </c>
      <c r="Q14"/>
      <c r="R14"/>
    </row>
    <row r="15" spans="1:18" ht="15.75" thickBot="1" x14ac:dyDescent="0.3"/>
    <row r="16" spans="1:18" ht="18.75" customHeight="1" thickBot="1" x14ac:dyDescent="0.3">
      <c r="C16" s="55" t="s">
        <v>60</v>
      </c>
      <c r="D16" s="56"/>
      <c r="E16" s="56"/>
      <c r="F16" s="56"/>
      <c r="G16" s="56"/>
      <c r="H16" s="57"/>
      <c r="I16" s="17"/>
      <c r="J16" s="62" t="s">
        <v>92</v>
      </c>
      <c r="K16" s="63"/>
      <c r="L16" s="63"/>
      <c r="M16" s="63"/>
      <c r="N16" s="63"/>
      <c r="O16" s="64"/>
    </row>
    <row r="17" spans="3:15" ht="15.75" x14ac:dyDescent="0.25">
      <c r="C17" s="18"/>
      <c r="D17" s="58" t="s">
        <v>61</v>
      </c>
      <c r="E17" s="58"/>
      <c r="F17" s="58" t="s">
        <v>62</v>
      </c>
      <c r="G17" s="58"/>
      <c r="H17" s="19"/>
      <c r="I17" s="20"/>
      <c r="J17" s="21"/>
      <c r="K17" s="59" t="s">
        <v>91</v>
      </c>
      <c r="L17" s="59"/>
      <c r="M17" s="60" t="s">
        <v>63</v>
      </c>
      <c r="N17" s="61"/>
      <c r="O17" s="22"/>
    </row>
    <row r="18" spans="3:15" ht="15.75" x14ac:dyDescent="0.25">
      <c r="C18" s="23" t="s">
        <v>64</v>
      </c>
      <c r="D18" s="24" t="s">
        <v>65</v>
      </c>
      <c r="E18" s="24" t="s">
        <v>66</v>
      </c>
      <c r="F18" s="24" t="s">
        <v>65</v>
      </c>
      <c r="G18" s="24" t="s">
        <v>66</v>
      </c>
      <c r="H18" s="19" t="s">
        <v>67</v>
      </c>
      <c r="I18" s="20"/>
      <c r="J18" s="25" t="s">
        <v>68</v>
      </c>
      <c r="K18" s="26" t="s">
        <v>69</v>
      </c>
      <c r="L18" s="26" t="s">
        <v>70</v>
      </c>
      <c r="M18" s="26" t="s">
        <v>69</v>
      </c>
      <c r="N18" s="26" t="s">
        <v>70</v>
      </c>
      <c r="O18" s="27" t="s">
        <v>67</v>
      </c>
    </row>
    <row r="19" spans="3:15" ht="15.75" x14ac:dyDescent="0.25">
      <c r="C19" s="23">
        <v>40</v>
      </c>
      <c r="D19" s="24">
        <v>31</v>
      </c>
      <c r="E19" s="28">
        <v>5</v>
      </c>
      <c r="F19" s="28">
        <v>3</v>
      </c>
      <c r="G19" s="28">
        <v>1</v>
      </c>
      <c r="H19" s="19">
        <v>40</v>
      </c>
      <c r="I19" s="20"/>
      <c r="J19" s="25">
        <v>5</v>
      </c>
      <c r="K19" s="29">
        <v>0</v>
      </c>
      <c r="L19" s="29">
        <v>1</v>
      </c>
      <c r="M19" s="30">
        <v>3</v>
      </c>
      <c r="N19" s="31">
        <v>1</v>
      </c>
      <c r="O19" s="27">
        <v>5</v>
      </c>
    </row>
    <row r="20" spans="3:15" ht="15.75" x14ac:dyDescent="0.25">
      <c r="C20" s="32"/>
      <c r="D20" s="33"/>
      <c r="E20" s="33"/>
      <c r="F20" s="33"/>
      <c r="G20" s="33"/>
      <c r="H20" s="19"/>
      <c r="I20" s="20"/>
      <c r="J20" s="21"/>
      <c r="K20" s="29"/>
      <c r="L20" s="29"/>
      <c r="M20" s="29"/>
      <c r="N20" s="31"/>
      <c r="O20" s="27"/>
    </row>
    <row r="21" spans="3:15" ht="15.75" x14ac:dyDescent="0.25">
      <c r="C21" s="34" t="s">
        <v>71</v>
      </c>
      <c r="D21" s="33"/>
      <c r="E21" s="33"/>
      <c r="F21" s="35"/>
      <c r="G21" s="33"/>
      <c r="H21" s="19"/>
      <c r="I21" s="20"/>
      <c r="J21" s="65" t="s">
        <v>71</v>
      </c>
      <c r="K21" s="66"/>
      <c r="L21" s="66"/>
      <c r="M21" s="66"/>
      <c r="N21" s="66"/>
      <c r="O21" s="46"/>
    </row>
    <row r="22" spans="3:15" ht="15.75" x14ac:dyDescent="0.25">
      <c r="C22" s="34" t="s">
        <v>72</v>
      </c>
      <c r="D22" s="33">
        <v>5</v>
      </c>
      <c r="E22" s="33">
        <v>1</v>
      </c>
      <c r="F22" s="33">
        <v>1</v>
      </c>
      <c r="G22" s="33">
        <v>0</v>
      </c>
      <c r="H22" s="19">
        <f>SUM(D22:G22)</f>
        <v>7</v>
      </c>
      <c r="I22" s="20"/>
      <c r="J22" s="36" t="s">
        <v>72</v>
      </c>
      <c r="K22" s="29">
        <v>0</v>
      </c>
      <c r="L22" s="29">
        <v>0</v>
      </c>
      <c r="M22" s="29">
        <v>0</v>
      </c>
      <c r="N22" s="31">
        <v>0</v>
      </c>
      <c r="O22" s="27">
        <v>0</v>
      </c>
    </row>
    <row r="23" spans="3:15" ht="15.75" x14ac:dyDescent="0.25">
      <c r="C23" s="34" t="s">
        <v>73</v>
      </c>
      <c r="D23" s="33">
        <v>0</v>
      </c>
      <c r="E23" s="33">
        <v>0</v>
      </c>
      <c r="F23" s="33">
        <v>0</v>
      </c>
      <c r="G23" s="33">
        <v>0</v>
      </c>
      <c r="H23" s="19">
        <f>SUM(D23:G23)</f>
        <v>0</v>
      </c>
      <c r="I23" s="20"/>
      <c r="J23" s="36" t="s">
        <v>73</v>
      </c>
      <c r="K23" s="29">
        <v>0</v>
      </c>
      <c r="L23" s="29">
        <v>0</v>
      </c>
      <c r="M23" s="29">
        <v>0</v>
      </c>
      <c r="N23" s="31">
        <v>0</v>
      </c>
      <c r="O23" s="27">
        <v>0</v>
      </c>
    </row>
    <row r="24" spans="3:15" ht="15.75" x14ac:dyDescent="0.25">
      <c r="C24" s="34" t="s">
        <v>74</v>
      </c>
      <c r="D24" s="33">
        <v>0</v>
      </c>
      <c r="E24" s="33">
        <v>0</v>
      </c>
      <c r="F24" s="33">
        <v>0</v>
      </c>
      <c r="G24" s="33">
        <v>0</v>
      </c>
      <c r="H24" s="19">
        <f>SUM(D24:G24)</f>
        <v>0</v>
      </c>
      <c r="I24" s="20"/>
      <c r="J24" s="36" t="s">
        <v>74</v>
      </c>
      <c r="K24" s="29">
        <v>0</v>
      </c>
      <c r="L24" s="29">
        <v>0</v>
      </c>
      <c r="M24" s="29">
        <v>0</v>
      </c>
      <c r="N24" s="31">
        <v>0</v>
      </c>
      <c r="O24" s="27">
        <v>0</v>
      </c>
    </row>
    <row r="25" spans="3:15" ht="15.75" x14ac:dyDescent="0.25">
      <c r="C25" s="34" t="s">
        <v>75</v>
      </c>
      <c r="D25" s="33">
        <v>24</v>
      </c>
      <c r="E25" s="33">
        <v>4</v>
      </c>
      <c r="F25" s="33">
        <v>2</v>
      </c>
      <c r="G25" s="33">
        <v>1</v>
      </c>
      <c r="H25" s="19">
        <f>SUM(D25:G25)</f>
        <v>31</v>
      </c>
      <c r="I25" s="20"/>
      <c r="J25" s="36" t="s">
        <v>75</v>
      </c>
      <c r="K25" s="29">
        <v>0</v>
      </c>
      <c r="L25" s="29">
        <v>1</v>
      </c>
      <c r="M25" s="30">
        <v>3</v>
      </c>
      <c r="N25" s="31">
        <v>1</v>
      </c>
      <c r="O25" s="27">
        <v>5</v>
      </c>
    </row>
    <row r="26" spans="3:15" ht="15.75" x14ac:dyDescent="0.25">
      <c r="C26" s="67" t="s">
        <v>76</v>
      </c>
      <c r="D26" s="68"/>
      <c r="E26" s="68"/>
      <c r="F26" s="68"/>
      <c r="G26" s="68"/>
      <c r="H26" s="54"/>
      <c r="I26" s="20"/>
      <c r="J26" s="65" t="s">
        <v>76</v>
      </c>
      <c r="K26" s="66"/>
      <c r="L26" s="66"/>
      <c r="M26" s="66"/>
      <c r="N26" s="66"/>
      <c r="O26" s="47"/>
    </row>
    <row r="27" spans="3:15" ht="15.75" x14ac:dyDescent="0.25">
      <c r="C27" s="34" t="s">
        <v>77</v>
      </c>
      <c r="D27" s="33">
        <v>2</v>
      </c>
      <c r="E27" s="33">
        <v>0</v>
      </c>
      <c r="F27" s="33">
        <v>0</v>
      </c>
      <c r="G27" s="33">
        <v>0</v>
      </c>
      <c r="H27" s="19">
        <f t="shared" ref="H27:H35" si="0">SUM(D27:G27)</f>
        <v>2</v>
      </c>
      <c r="I27" s="20"/>
      <c r="J27" s="36" t="s">
        <v>77</v>
      </c>
      <c r="K27" s="29">
        <v>0</v>
      </c>
      <c r="L27" s="29">
        <v>0</v>
      </c>
      <c r="M27" s="29">
        <v>0</v>
      </c>
      <c r="N27" s="31">
        <v>0</v>
      </c>
      <c r="O27" s="38">
        <v>0</v>
      </c>
    </row>
    <row r="28" spans="3:15" ht="15.75" x14ac:dyDescent="0.25">
      <c r="C28" s="34" t="s">
        <v>78</v>
      </c>
      <c r="D28" s="33">
        <v>0</v>
      </c>
      <c r="E28" s="33">
        <v>0</v>
      </c>
      <c r="F28" s="33">
        <v>0</v>
      </c>
      <c r="G28" s="33">
        <v>0</v>
      </c>
      <c r="H28" s="19">
        <f t="shared" si="0"/>
        <v>0</v>
      </c>
      <c r="I28" s="20"/>
      <c r="J28" s="36" t="s">
        <v>78</v>
      </c>
      <c r="K28" s="29">
        <v>0</v>
      </c>
      <c r="L28" s="29">
        <v>0</v>
      </c>
      <c r="M28" s="29">
        <v>0</v>
      </c>
      <c r="N28" s="31">
        <v>0</v>
      </c>
      <c r="O28" s="38">
        <v>0</v>
      </c>
    </row>
    <row r="29" spans="3:15" ht="15.75" x14ac:dyDescent="0.25">
      <c r="C29" s="34" t="s">
        <v>79</v>
      </c>
      <c r="D29" s="33">
        <v>0</v>
      </c>
      <c r="E29" s="33">
        <v>0</v>
      </c>
      <c r="F29" s="33">
        <v>0</v>
      </c>
      <c r="G29" s="33">
        <v>0</v>
      </c>
      <c r="H29" s="19">
        <f t="shared" si="0"/>
        <v>0</v>
      </c>
      <c r="I29" s="20"/>
      <c r="J29" s="36" t="s">
        <v>79</v>
      </c>
      <c r="K29" s="29">
        <v>0</v>
      </c>
      <c r="L29" s="29">
        <v>0</v>
      </c>
      <c r="M29" s="29">
        <v>0</v>
      </c>
      <c r="N29" s="31">
        <v>0</v>
      </c>
      <c r="O29" s="38">
        <v>0</v>
      </c>
    </row>
    <row r="30" spans="3:15" ht="15.75" x14ac:dyDescent="0.25">
      <c r="C30" s="34" t="s">
        <v>80</v>
      </c>
      <c r="D30" s="33">
        <v>0</v>
      </c>
      <c r="E30" s="33">
        <v>0</v>
      </c>
      <c r="F30" s="33">
        <v>0</v>
      </c>
      <c r="G30" s="33">
        <v>0</v>
      </c>
      <c r="H30" s="19">
        <f t="shared" si="0"/>
        <v>0</v>
      </c>
      <c r="I30" s="20"/>
      <c r="J30" s="36" t="s">
        <v>80</v>
      </c>
      <c r="K30" s="29">
        <v>0</v>
      </c>
      <c r="L30" s="29">
        <v>0</v>
      </c>
      <c r="M30" s="29">
        <v>0</v>
      </c>
      <c r="N30" s="31">
        <v>0</v>
      </c>
      <c r="O30" s="38">
        <v>0</v>
      </c>
    </row>
    <row r="31" spans="3:15" ht="15.75" x14ac:dyDescent="0.25">
      <c r="C31" s="34" t="s">
        <v>81</v>
      </c>
      <c r="D31" s="33">
        <v>0</v>
      </c>
      <c r="E31" s="33">
        <v>0</v>
      </c>
      <c r="F31" s="33">
        <v>0</v>
      </c>
      <c r="G31" s="33">
        <v>0</v>
      </c>
      <c r="H31" s="19">
        <f t="shared" si="0"/>
        <v>0</v>
      </c>
      <c r="I31" s="20"/>
      <c r="J31" s="36" t="s">
        <v>81</v>
      </c>
      <c r="K31" s="29">
        <v>0</v>
      </c>
      <c r="L31" s="29">
        <v>0</v>
      </c>
      <c r="M31" s="29">
        <v>0</v>
      </c>
      <c r="N31" s="31">
        <v>0</v>
      </c>
      <c r="O31" s="38">
        <v>0</v>
      </c>
    </row>
    <row r="32" spans="3:15" ht="15.75" x14ac:dyDescent="0.25">
      <c r="C32" s="34" t="s">
        <v>82</v>
      </c>
      <c r="D32" s="33">
        <v>0</v>
      </c>
      <c r="E32" s="33">
        <v>0</v>
      </c>
      <c r="F32" s="33">
        <v>0</v>
      </c>
      <c r="G32" s="33">
        <v>0</v>
      </c>
      <c r="H32" s="19">
        <f t="shared" si="0"/>
        <v>0</v>
      </c>
      <c r="I32" s="20"/>
      <c r="J32" s="36" t="s">
        <v>82</v>
      </c>
      <c r="K32" s="29">
        <v>0</v>
      </c>
      <c r="L32" s="29">
        <v>0</v>
      </c>
      <c r="M32" s="29">
        <v>0</v>
      </c>
      <c r="N32" s="31">
        <v>0</v>
      </c>
      <c r="O32" s="38">
        <v>0</v>
      </c>
    </row>
    <row r="33" spans="3:15" ht="15.75" x14ac:dyDescent="0.25">
      <c r="C33" s="34" t="s">
        <v>83</v>
      </c>
      <c r="D33" s="33">
        <v>0</v>
      </c>
      <c r="E33" s="33">
        <v>0</v>
      </c>
      <c r="F33" s="33">
        <v>0</v>
      </c>
      <c r="G33" s="33">
        <v>0</v>
      </c>
      <c r="H33" s="19">
        <f t="shared" si="0"/>
        <v>0</v>
      </c>
      <c r="I33" s="20"/>
      <c r="J33" s="36" t="s">
        <v>83</v>
      </c>
      <c r="K33" s="29">
        <v>0</v>
      </c>
      <c r="L33" s="29">
        <v>0</v>
      </c>
      <c r="M33" s="29">
        <v>0</v>
      </c>
      <c r="N33" s="31">
        <v>0</v>
      </c>
      <c r="O33" s="38">
        <v>0</v>
      </c>
    </row>
    <row r="34" spans="3:15" ht="15.75" x14ac:dyDescent="0.25">
      <c r="C34" s="34" t="s">
        <v>84</v>
      </c>
      <c r="D34" s="33">
        <v>0</v>
      </c>
      <c r="E34" s="33">
        <v>0</v>
      </c>
      <c r="F34" s="33">
        <v>0</v>
      </c>
      <c r="G34" s="33">
        <v>0</v>
      </c>
      <c r="H34" s="19">
        <f t="shared" si="0"/>
        <v>0</v>
      </c>
      <c r="I34" s="20"/>
      <c r="J34" s="36" t="s">
        <v>84</v>
      </c>
      <c r="K34" s="29">
        <v>0</v>
      </c>
      <c r="L34" s="29">
        <v>0</v>
      </c>
      <c r="M34" s="29">
        <v>0</v>
      </c>
      <c r="N34" s="31">
        <v>0</v>
      </c>
      <c r="O34" s="38">
        <v>0</v>
      </c>
    </row>
    <row r="35" spans="3:15" ht="15.75" x14ac:dyDescent="0.25">
      <c r="C35" s="39" t="s">
        <v>85</v>
      </c>
      <c r="D35" s="33">
        <v>0</v>
      </c>
      <c r="E35" s="33">
        <v>0</v>
      </c>
      <c r="F35" s="33">
        <v>0</v>
      </c>
      <c r="G35" s="33">
        <v>0</v>
      </c>
      <c r="H35" s="19">
        <f t="shared" si="0"/>
        <v>0</v>
      </c>
      <c r="I35" s="20"/>
      <c r="J35" s="36" t="s">
        <v>85</v>
      </c>
      <c r="K35" s="29">
        <v>0</v>
      </c>
      <c r="L35" s="29">
        <v>0</v>
      </c>
      <c r="M35" s="29">
        <v>0</v>
      </c>
      <c r="N35" s="31">
        <v>0</v>
      </c>
      <c r="O35" s="38">
        <v>0</v>
      </c>
    </row>
    <row r="36" spans="3:15" ht="19.5" customHeight="1" thickBot="1" x14ac:dyDescent="0.3">
      <c r="C36" s="40" t="s">
        <v>86</v>
      </c>
      <c r="D36" s="52">
        <v>31</v>
      </c>
      <c r="E36" s="53">
        <v>5</v>
      </c>
      <c r="F36" s="53">
        <v>3</v>
      </c>
      <c r="G36" s="53">
        <v>1</v>
      </c>
      <c r="H36" s="41">
        <f>SUM(D36:G36)</f>
        <v>40</v>
      </c>
      <c r="I36" s="20"/>
      <c r="J36" s="42" t="s">
        <v>86</v>
      </c>
      <c r="K36" s="48">
        <v>0</v>
      </c>
      <c r="L36" s="48">
        <v>1</v>
      </c>
      <c r="M36" s="49">
        <v>3</v>
      </c>
      <c r="N36" s="50">
        <v>1</v>
      </c>
      <c r="O36" s="51">
        <v>5</v>
      </c>
    </row>
    <row r="37" spans="3:15" ht="15.75" x14ac:dyDescent="0.25">
      <c r="C37" s="43"/>
      <c r="D37" s="43"/>
      <c r="E37" s="43"/>
      <c r="F37" s="43"/>
      <c r="G37" s="43"/>
      <c r="H37" s="44"/>
      <c r="I37" s="43"/>
      <c r="J37" s="43"/>
      <c r="K37" s="43"/>
      <c r="L37" s="43"/>
      <c r="M37" s="43"/>
      <c r="N37" s="43"/>
      <c r="O37" s="43"/>
    </row>
    <row r="38" spans="3:15" ht="15.75" x14ac:dyDescent="0.25">
      <c r="C38" s="43"/>
      <c r="D38"/>
      <c r="E38"/>
      <c r="F38" s="43"/>
      <c r="G38" s="43"/>
      <c r="H38" s="44"/>
      <c r="I38" s="43"/>
      <c r="J38" s="43"/>
      <c r="K38" s="43"/>
      <c r="L38" s="43"/>
      <c r="M38" s="43"/>
      <c r="N38" s="43"/>
      <c r="O38" s="43"/>
    </row>
    <row r="39" spans="3:15" ht="15.75" x14ac:dyDescent="0.25">
      <c r="C39" s="44" t="s">
        <v>87</v>
      </c>
      <c r="D39"/>
      <c r="E39" s="43"/>
      <c r="F39" s="43"/>
      <c r="G39" s="43"/>
      <c r="H39" s="44"/>
      <c r="I39" s="43"/>
      <c r="J39" s="43"/>
      <c r="K39" s="43"/>
      <c r="L39" s="43"/>
      <c r="M39" s="43"/>
      <c r="N39" s="43"/>
      <c r="O39" s="43"/>
    </row>
    <row r="40" spans="3:15" ht="15.75" x14ac:dyDescent="0.25">
      <c r="C40" s="44" t="s">
        <v>88</v>
      </c>
      <c r="D40" s="44" t="s">
        <v>89</v>
      </c>
      <c r="E40" s="43"/>
      <c r="F40" s="43"/>
      <c r="G40" s="43"/>
      <c r="H40" s="44"/>
      <c r="I40" s="43"/>
      <c r="J40" s="43"/>
      <c r="K40" s="43"/>
      <c r="L40" s="43"/>
      <c r="M40" s="43"/>
      <c r="N40" s="43"/>
      <c r="O40" s="43"/>
    </row>
    <row r="41" spans="3:15" ht="15.75" x14ac:dyDescent="0.25">
      <c r="C41" s="44" t="s">
        <v>90</v>
      </c>
      <c r="D41" s="43"/>
      <c r="E41" s="43"/>
      <c r="F41" s="43"/>
      <c r="G41" s="43"/>
      <c r="H41" s="44"/>
      <c r="I41" s="43"/>
      <c r="J41" s="43"/>
      <c r="K41" s="43"/>
      <c r="L41" s="43"/>
      <c r="M41" s="43"/>
      <c r="N41" s="43"/>
      <c r="O41" s="43"/>
    </row>
    <row r="42" spans="3:15" x14ac:dyDescent="0.25">
      <c r="C42"/>
      <c r="D42"/>
      <c r="E42"/>
      <c r="F42"/>
      <c r="L42"/>
      <c r="M42" s="45"/>
    </row>
    <row r="43" spans="3:15" x14ac:dyDescent="0.25"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</row>
  </sheetData>
  <mergeCells count="17">
    <mergeCell ref="C5:D5"/>
    <mergeCell ref="E5:G5"/>
    <mergeCell ref="C6:D6"/>
    <mergeCell ref="E6:G6"/>
    <mergeCell ref="C7:D7"/>
    <mergeCell ref="E7:G7"/>
    <mergeCell ref="J21:N21"/>
    <mergeCell ref="J26:N26"/>
    <mergeCell ref="C26:G26"/>
    <mergeCell ref="C8:D8"/>
    <mergeCell ref="E8:G8"/>
    <mergeCell ref="C16:H16"/>
    <mergeCell ref="D17:E17"/>
    <mergeCell ref="F17:G17"/>
    <mergeCell ref="K17:L17"/>
    <mergeCell ref="M17:N17"/>
    <mergeCell ref="J16:O1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MBA_2S_2023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</dc:creator>
  <cp:lastModifiedBy>Tias Councelling</cp:lastModifiedBy>
  <dcterms:created xsi:type="dcterms:W3CDTF">2024-01-06T05:48:31Z</dcterms:created>
  <dcterms:modified xsi:type="dcterms:W3CDTF">2025-01-20T10:17:37Z</dcterms:modified>
</cp:coreProperties>
</file>