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34" i="2" l="1"/>
</calcChain>
</file>

<file path=xl/sharedStrings.xml><?xml version="1.0" encoding="utf-8"?>
<sst xmlns="http://schemas.openxmlformats.org/spreadsheetml/2006/main" count="166" uniqueCount="72">
  <si>
    <t xml:space="preserve">SL No. </t>
  </si>
  <si>
    <t>Project Details</t>
  </si>
  <si>
    <t>Organization Details</t>
  </si>
  <si>
    <t>Amount</t>
  </si>
  <si>
    <t>Principal Investigator</t>
  </si>
  <si>
    <t>Sharp Ferro Alloys Limited</t>
  </si>
  <si>
    <t>2021-22</t>
  </si>
  <si>
    <t>Environmental Sustainability</t>
  </si>
  <si>
    <t>Dr Sandeep Kumar/ Dr Ajay Kumar</t>
  </si>
  <si>
    <t>Management</t>
  </si>
  <si>
    <t>5 Months</t>
  </si>
  <si>
    <t>M/s Sheel Biotech Limited Sheel House , Main Jagdamba Road, Tuglkabad Extension, New Delhi 110019</t>
  </si>
  <si>
    <t>Customer Relationship Management(CRM) &amp; Product Innovation</t>
  </si>
  <si>
    <t>M/s Sharp Ferro Alloys Pvt Ltd. 542-544, DLF Tower, Najafgarh Road , New Delhi 110015</t>
  </si>
  <si>
    <t>EPACK PREFAB and Digital Marketing</t>
  </si>
  <si>
    <t>M/s E Pack Polymers Pvt Ltd. , 61 B Udyog Vihar, Greater Noida</t>
  </si>
  <si>
    <t>Name of the research project/ endowment</t>
  </si>
  <si>
    <t>Name of the Principal Investigator/Co-investigator</t>
  </si>
  <si>
    <t>Department of Principal Investigator</t>
  </si>
  <si>
    <t>Year of Award</t>
  </si>
  <si>
    <t>Amount Sanctioned</t>
  </si>
  <si>
    <t>Duration of the project</t>
  </si>
  <si>
    <t>Name of the Funding Agency</t>
  </si>
  <si>
    <t>Type (Government/non-Government)</t>
  </si>
  <si>
    <t>M/s Sharp Ferro Alloys Pvt Ltd. 542-544, DLF Tower, Najafgarh Road , New Delhi 110021</t>
  </si>
  <si>
    <t>M/s Sharp Ferro Alloys Pvt Ltd. 542-544, DLF Tower, Najafgarh Road , New Delhi 110022</t>
  </si>
  <si>
    <t>3 months</t>
  </si>
  <si>
    <t>Dr Ajay Kumar</t>
  </si>
  <si>
    <t>Dr Sandeep Kumar</t>
  </si>
  <si>
    <t>Dr. Sachin Sabharwal</t>
  </si>
  <si>
    <t xml:space="preserve">Dr. Ashutosh Bajpai </t>
  </si>
  <si>
    <t xml:space="preserve">Dr. Archana dixit </t>
  </si>
  <si>
    <t xml:space="preserve"> Dr Ajay Kumar</t>
  </si>
  <si>
    <t>Dr Ruchi Srivastva</t>
  </si>
  <si>
    <t>Dr Garima Singh</t>
  </si>
  <si>
    <t>Dr Namilt Mishra</t>
  </si>
  <si>
    <t xml:space="preserve">Dr. M. N Jha </t>
  </si>
  <si>
    <t>5 months</t>
  </si>
  <si>
    <t xml:space="preserve">Dr. Shivendhu Kr Rai </t>
  </si>
  <si>
    <t xml:space="preserve">Dr.Gopal Thakur   </t>
  </si>
  <si>
    <t xml:space="preserve">Dr. Rajneesh Pandey </t>
  </si>
  <si>
    <t xml:space="preserve">Dr. Sheel Nidhi Triphathi  </t>
  </si>
  <si>
    <t>4 months</t>
  </si>
  <si>
    <t>M/s Sharp Ferro Alloys Pvt Ltd. 542-544, DLF Tower, Najafgarh Road , New Delhi 110016</t>
  </si>
  <si>
    <t>M/s Sharp Ferro Alloys Pvt Ltd. 542-544, DLF Tower, Najafgarh Road , New Delhi 110017</t>
  </si>
  <si>
    <t xml:space="preserve">Dr. Rajesh Aggarwal </t>
  </si>
  <si>
    <t xml:space="preserve">Dr. Vipual Partap </t>
  </si>
  <si>
    <t xml:space="preserve">A Study of to  popularizing Plant Tissue Culture </t>
  </si>
  <si>
    <t>Sheel Biotech:Making the World Sustainable</t>
  </si>
  <si>
    <t>Fostering Innovation</t>
  </si>
  <si>
    <t>Knowledge, Technology Mapping and Management</t>
  </si>
  <si>
    <t>Build Strategic Alliances</t>
  </si>
  <si>
    <t>Develop the strategy for supply chain/production/sourcing/sales</t>
  </si>
  <si>
    <t xml:space="preserve">Stress Management </t>
  </si>
  <si>
    <t xml:space="preserve">Brand Diversification </t>
  </si>
  <si>
    <t>Supply Chain Management</t>
  </si>
  <si>
    <t xml:space="preserve">Outsourcing </t>
  </si>
  <si>
    <t xml:space="preserve">Training and Development </t>
  </si>
  <si>
    <t xml:space="preserve">Media Literacy </t>
  </si>
  <si>
    <t xml:space="preserve">Impact of Digital Media of Alloys </t>
  </si>
  <si>
    <t xml:space="preserve">Impact of social platform on business of Alloys </t>
  </si>
  <si>
    <t xml:space="preserve">B2B platform of Alloys </t>
  </si>
  <si>
    <t>Envionmetal sustainbility</t>
  </si>
  <si>
    <t xml:space="preserve">Market Expansion through advertisement  </t>
  </si>
  <si>
    <t xml:space="preserve">OTT Platform </t>
  </si>
  <si>
    <t xml:space="preserve">Develping a business model and pricing strategy </t>
  </si>
  <si>
    <t xml:space="preserve">Business Diversification </t>
  </si>
  <si>
    <t xml:space="preserve">Employee Engagement </t>
  </si>
  <si>
    <t>Non-Government</t>
  </si>
  <si>
    <t>Total  Amount</t>
  </si>
  <si>
    <r>
      <t xml:space="preserve">3.1.3 Grants received from Government and non-governmental agencies for research projects, endowments in the institution during the last  year (INR in Lakhs)
</t>
    </r>
    <r>
      <rPr>
        <b/>
        <sz val="11"/>
        <color rgb="FF00B050"/>
        <rFont val="Calibri"/>
        <family val="2"/>
        <scheme val="minor"/>
      </rPr>
      <t xml:space="preserve">  02 Departments (Management and Journalism &amp; Mass Communication )</t>
    </r>
  </si>
  <si>
    <t>Journalism &amp; Mass Communication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</si>
</sst>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CCCCCC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4" fillId="0" borderId="6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33</xdr:row>
      <xdr:rowOff>0</xdr:rowOff>
    </xdr:from>
    <xdr:to>
      <xdr:col>7</xdr:col>
      <xdr:colOff>185932</xdr:colOff>
      <xdr:row>37</xdr:row>
      <xdr:rowOff>185168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0" y="21717000"/>
          <a:ext cx="2167132" cy="1118618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0</xdr:row>
      <xdr:rowOff>57150</xdr:rowOff>
    </xdr:from>
    <xdr:to>
      <xdr:col>6</xdr:col>
      <xdr:colOff>1685183</xdr:colOff>
      <xdr:row>5</xdr:row>
      <xdr:rowOff>81891</xdr:rowOff>
    </xdr:to>
    <xdr:pic>
      <xdr:nvPicPr>
        <xdr:cNvPr id="4" name="Picture 3" descr="Description: F:\Desktop Files &amp; Folders\Desktop Doc 15.08.2021\HEAD-MASK-TECNIA.png">
          <a:extLst>
            <a:ext uri="{FF2B5EF4-FFF2-40B4-BE49-F238E27FC236}">
              <a16:creationId xmlns="" xmlns:a16="http://schemas.microsoft.com/office/drawing/2014/main" id="{E95B2857-21F6-4D2C-9EBF-91BFBCEA4D0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57150"/>
          <a:ext cx="5504708" cy="97724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8"/>
  <sheetViews>
    <sheetView workbookViewId="0">
      <selection activeCell="B3" sqref="B3"/>
    </sheetView>
  </sheetViews>
  <sheetFormatPr defaultRowHeight="15" x14ac:dyDescent="0.25"/>
  <cols>
    <col min="2" max="3" width="17.5703125" customWidth="1"/>
    <col min="4" max="4" width="19.140625" customWidth="1"/>
    <col min="5" max="5" width="16.28515625" customWidth="1"/>
    <col min="6" max="6" width="20.28515625" customWidth="1"/>
  </cols>
  <sheetData>
    <row r="2" spans="1:6" ht="30" x14ac:dyDescent="0.25">
      <c r="A2" t="s">
        <v>0</v>
      </c>
      <c r="B2" t="s">
        <v>1</v>
      </c>
      <c r="C2" s="1" t="s">
        <v>2</v>
      </c>
      <c r="D2" t="s">
        <v>4</v>
      </c>
      <c r="E2" t="s">
        <v>3</v>
      </c>
      <c r="F2" s="1"/>
    </row>
    <row r="3" spans="1:6" ht="30" x14ac:dyDescent="0.25">
      <c r="A3">
        <v>1</v>
      </c>
      <c r="C3" s="1" t="s">
        <v>5</v>
      </c>
      <c r="E3">
        <v>40000</v>
      </c>
    </row>
    <row r="6" spans="1:6" ht="30" x14ac:dyDescent="0.25">
      <c r="A6">
        <v>2</v>
      </c>
      <c r="C6" s="1" t="s">
        <v>5</v>
      </c>
      <c r="E6">
        <v>40000</v>
      </c>
    </row>
    <row r="9" spans="1:6" ht="30" x14ac:dyDescent="0.25">
      <c r="A9">
        <v>3</v>
      </c>
      <c r="C9" s="1" t="s">
        <v>5</v>
      </c>
      <c r="E9">
        <v>40000</v>
      </c>
    </row>
    <row r="12" spans="1:6" ht="30" x14ac:dyDescent="0.25">
      <c r="A12">
        <v>4</v>
      </c>
      <c r="C12" s="1" t="s">
        <v>5</v>
      </c>
      <c r="E12">
        <v>30000</v>
      </c>
    </row>
    <row r="15" spans="1:6" ht="30" x14ac:dyDescent="0.25">
      <c r="A15">
        <v>5</v>
      </c>
      <c r="C15" s="1" t="s">
        <v>5</v>
      </c>
      <c r="E15">
        <v>30000</v>
      </c>
    </row>
    <row r="18" spans="1:5" ht="30" x14ac:dyDescent="0.25">
      <c r="A18">
        <v>6</v>
      </c>
      <c r="C18" s="1" t="s">
        <v>5</v>
      </c>
      <c r="E18">
        <v>20000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L39"/>
  <sheetViews>
    <sheetView tabSelected="1" topLeftCell="A31" workbookViewId="0">
      <selection activeCell="J10" sqref="J10"/>
    </sheetView>
  </sheetViews>
  <sheetFormatPr defaultRowHeight="15" x14ac:dyDescent="0.25"/>
  <cols>
    <col min="1" max="1" width="16.140625" style="2" customWidth="1"/>
    <col min="2" max="2" width="19.5703125" style="2" customWidth="1"/>
    <col min="3" max="3" width="19.42578125" style="2" customWidth="1"/>
    <col min="4" max="4" width="12.42578125" style="2" customWidth="1"/>
    <col min="5" max="5" width="13.140625" style="2" customWidth="1"/>
    <col min="6" max="6" width="15.5703125" style="2" customWidth="1"/>
    <col min="7" max="7" width="33.42578125" style="2" customWidth="1"/>
    <col min="8" max="8" width="26" style="2" customWidth="1"/>
    <col min="9" max="11" width="9.140625" style="2"/>
    <col min="12" max="12" width="9.5703125" style="2" bestFit="1" customWidth="1"/>
    <col min="13" max="16384" width="9.140625" style="2"/>
  </cols>
  <sheetData>
    <row r="6" spans="1:10" ht="15.75" thickBot="1" x14ac:dyDescent="0.3"/>
    <row r="7" spans="1:10" ht="35.1" customHeight="1" thickBot="1" x14ac:dyDescent="0.3">
      <c r="A7" s="26" t="s">
        <v>70</v>
      </c>
      <c r="B7" s="27"/>
      <c r="C7" s="27"/>
      <c r="D7" s="27"/>
      <c r="E7" s="27"/>
      <c r="F7" s="27"/>
      <c r="G7" s="27"/>
      <c r="H7" s="28"/>
    </row>
    <row r="8" spans="1:10" ht="60.75" thickBot="1" x14ac:dyDescent="0.3">
      <c r="A8" s="3" t="s">
        <v>16</v>
      </c>
      <c r="B8" s="4" t="s">
        <v>17</v>
      </c>
      <c r="C8" s="4" t="s">
        <v>18</v>
      </c>
      <c r="D8" s="4" t="s">
        <v>19</v>
      </c>
      <c r="E8" s="4" t="s">
        <v>20</v>
      </c>
      <c r="F8" s="4" t="s">
        <v>21</v>
      </c>
      <c r="G8" s="4" t="s">
        <v>22</v>
      </c>
      <c r="H8" s="4" t="s">
        <v>23</v>
      </c>
    </row>
    <row r="9" spans="1:10" ht="15" customHeight="1" thickBot="1" x14ac:dyDescent="0.3">
      <c r="A9" s="23" t="s">
        <v>6</v>
      </c>
      <c r="B9" s="24"/>
      <c r="C9" s="24"/>
      <c r="D9" s="24"/>
      <c r="E9" s="24"/>
      <c r="F9" s="24"/>
      <c r="G9" s="24"/>
      <c r="H9" s="25"/>
    </row>
    <row r="10" spans="1:10" ht="60" x14ac:dyDescent="0.25">
      <c r="A10" s="5" t="s">
        <v>7</v>
      </c>
      <c r="B10" s="6" t="s">
        <v>8</v>
      </c>
      <c r="C10" s="6" t="s">
        <v>9</v>
      </c>
      <c r="D10" s="6">
        <v>2022</v>
      </c>
      <c r="E10" s="6">
        <v>50000</v>
      </c>
      <c r="F10" s="6" t="s">
        <v>10</v>
      </c>
      <c r="G10" s="6" t="s">
        <v>11</v>
      </c>
      <c r="H10" s="7" t="s">
        <v>68</v>
      </c>
    </row>
    <row r="11" spans="1:10" ht="60" x14ac:dyDescent="0.25">
      <c r="A11" s="8" t="s">
        <v>47</v>
      </c>
      <c r="B11" s="9" t="s">
        <v>28</v>
      </c>
      <c r="C11" s="9" t="s">
        <v>9</v>
      </c>
      <c r="D11" s="9">
        <v>2022</v>
      </c>
      <c r="E11" s="9">
        <v>50000</v>
      </c>
      <c r="F11" s="9" t="s">
        <v>10</v>
      </c>
      <c r="G11" s="9" t="s">
        <v>11</v>
      </c>
      <c r="H11" s="10" t="s">
        <v>68</v>
      </c>
    </row>
    <row r="12" spans="1:10" ht="60" x14ac:dyDescent="0.25">
      <c r="A12" s="8" t="s">
        <v>48</v>
      </c>
      <c r="B12" s="9" t="s">
        <v>32</v>
      </c>
      <c r="C12" s="9" t="s">
        <v>9</v>
      </c>
      <c r="D12" s="9">
        <v>2022</v>
      </c>
      <c r="E12" s="9">
        <v>50000</v>
      </c>
      <c r="F12" s="9" t="s">
        <v>10</v>
      </c>
      <c r="G12" s="9" t="s">
        <v>11</v>
      </c>
      <c r="H12" s="10" t="s">
        <v>68</v>
      </c>
    </row>
    <row r="13" spans="1:10" ht="63" customHeight="1" x14ac:dyDescent="0.25">
      <c r="A13" s="8" t="s">
        <v>49</v>
      </c>
      <c r="B13" s="9" t="s">
        <v>35</v>
      </c>
      <c r="C13" s="9" t="s">
        <v>9</v>
      </c>
      <c r="D13" s="9">
        <v>2022</v>
      </c>
      <c r="E13" s="9">
        <v>50000</v>
      </c>
      <c r="F13" s="9" t="s">
        <v>10</v>
      </c>
      <c r="G13" s="9" t="s">
        <v>11</v>
      </c>
      <c r="H13" s="10" t="s">
        <v>68</v>
      </c>
      <c r="I13" s="11"/>
      <c r="J13" s="12"/>
    </row>
    <row r="14" spans="1:10" ht="63" customHeight="1" x14ac:dyDescent="0.25">
      <c r="A14" s="8" t="s">
        <v>50</v>
      </c>
      <c r="B14" s="13" t="s">
        <v>31</v>
      </c>
      <c r="C14" s="13" t="s">
        <v>9</v>
      </c>
      <c r="D14" s="13">
        <v>2022</v>
      </c>
      <c r="E14" s="13">
        <v>50000</v>
      </c>
      <c r="F14" s="13" t="s">
        <v>10</v>
      </c>
      <c r="G14" s="13" t="s">
        <v>11</v>
      </c>
      <c r="H14" s="10" t="s">
        <v>68</v>
      </c>
      <c r="I14" s="14"/>
    </row>
    <row r="15" spans="1:10" ht="63" customHeight="1" x14ac:dyDescent="0.25">
      <c r="A15" s="8" t="s">
        <v>51</v>
      </c>
      <c r="B15" s="13" t="s">
        <v>34</v>
      </c>
      <c r="C15" s="13" t="s">
        <v>9</v>
      </c>
      <c r="D15" s="13">
        <v>2022</v>
      </c>
      <c r="E15" s="13">
        <v>50000</v>
      </c>
      <c r="F15" s="13" t="s">
        <v>10</v>
      </c>
      <c r="G15" s="13" t="s">
        <v>11</v>
      </c>
      <c r="H15" s="10" t="s">
        <v>68</v>
      </c>
      <c r="I15" s="14"/>
    </row>
    <row r="16" spans="1:10" ht="71.25" x14ac:dyDescent="0.25">
      <c r="A16" s="8" t="s">
        <v>52</v>
      </c>
      <c r="B16" s="13" t="s">
        <v>30</v>
      </c>
      <c r="C16" s="13" t="s">
        <v>9</v>
      </c>
      <c r="D16" s="13">
        <v>2022</v>
      </c>
      <c r="E16" s="13">
        <v>50000</v>
      </c>
      <c r="F16" s="13" t="s">
        <v>10</v>
      </c>
      <c r="G16" s="13" t="s">
        <v>11</v>
      </c>
      <c r="H16" s="10" t="s">
        <v>68</v>
      </c>
      <c r="I16" s="14"/>
    </row>
    <row r="17" spans="1:12" ht="63" customHeight="1" x14ac:dyDescent="0.25">
      <c r="A17" s="8" t="s">
        <v>53</v>
      </c>
      <c r="B17" s="13" t="s">
        <v>33</v>
      </c>
      <c r="C17" s="13" t="s">
        <v>9</v>
      </c>
      <c r="D17" s="13">
        <v>2022</v>
      </c>
      <c r="E17" s="13">
        <v>50000</v>
      </c>
      <c r="F17" s="13" t="s">
        <v>10</v>
      </c>
      <c r="G17" s="13" t="s">
        <v>11</v>
      </c>
      <c r="H17" s="10" t="s">
        <v>68</v>
      </c>
      <c r="I17" s="14"/>
    </row>
    <row r="18" spans="1:12" ht="63" customHeight="1" x14ac:dyDescent="0.25">
      <c r="A18" s="8" t="s">
        <v>12</v>
      </c>
      <c r="B18" s="9" t="s">
        <v>8</v>
      </c>
      <c r="C18" s="9" t="s">
        <v>9</v>
      </c>
      <c r="D18" s="9">
        <v>2022</v>
      </c>
      <c r="E18" s="9">
        <v>50000</v>
      </c>
      <c r="F18" s="9" t="s">
        <v>10</v>
      </c>
      <c r="G18" s="9" t="s">
        <v>13</v>
      </c>
      <c r="H18" s="10" t="s">
        <v>68</v>
      </c>
    </row>
    <row r="19" spans="1:12" ht="63" customHeight="1" x14ac:dyDescent="0.25">
      <c r="A19" s="8" t="s">
        <v>54</v>
      </c>
      <c r="B19" s="9" t="s">
        <v>27</v>
      </c>
      <c r="C19" s="9" t="s">
        <v>9</v>
      </c>
      <c r="D19" s="9">
        <v>2022</v>
      </c>
      <c r="E19" s="15">
        <v>40000</v>
      </c>
      <c r="F19" s="15" t="s">
        <v>26</v>
      </c>
      <c r="G19" s="9" t="s">
        <v>13</v>
      </c>
      <c r="H19" s="10" t="s">
        <v>68</v>
      </c>
    </row>
    <row r="20" spans="1:12" ht="63" customHeight="1" x14ac:dyDescent="0.25">
      <c r="A20" s="8" t="s">
        <v>55</v>
      </c>
      <c r="B20" s="9" t="s">
        <v>28</v>
      </c>
      <c r="C20" s="9" t="s">
        <v>9</v>
      </c>
      <c r="D20" s="9">
        <v>2022</v>
      </c>
      <c r="E20" s="15">
        <v>40000</v>
      </c>
      <c r="F20" s="15" t="s">
        <v>26</v>
      </c>
      <c r="G20" s="9" t="s">
        <v>13</v>
      </c>
      <c r="H20" s="10" t="s">
        <v>68</v>
      </c>
    </row>
    <row r="21" spans="1:12" ht="63" customHeight="1" x14ac:dyDescent="0.25">
      <c r="A21" s="8" t="s">
        <v>56</v>
      </c>
      <c r="B21" s="9" t="s">
        <v>29</v>
      </c>
      <c r="C21" s="9" t="s">
        <v>9</v>
      </c>
      <c r="D21" s="9">
        <v>2022</v>
      </c>
      <c r="E21" s="15">
        <v>40000</v>
      </c>
      <c r="F21" s="15" t="s">
        <v>26</v>
      </c>
      <c r="G21" s="9" t="s">
        <v>13</v>
      </c>
      <c r="H21" s="10" t="s">
        <v>68</v>
      </c>
      <c r="J21" s="12"/>
      <c r="K21" s="12"/>
      <c r="L21" s="12"/>
    </row>
    <row r="22" spans="1:12" ht="63" customHeight="1" x14ac:dyDescent="0.25">
      <c r="A22" s="8" t="s">
        <v>57</v>
      </c>
      <c r="B22" s="9" t="s">
        <v>30</v>
      </c>
      <c r="C22" s="9" t="s">
        <v>9</v>
      </c>
      <c r="D22" s="9">
        <v>2022</v>
      </c>
      <c r="E22" s="15">
        <v>30000</v>
      </c>
      <c r="F22" s="15" t="s">
        <v>26</v>
      </c>
      <c r="G22" s="9" t="s">
        <v>13</v>
      </c>
      <c r="H22" s="10" t="s">
        <v>68</v>
      </c>
      <c r="J22" s="12"/>
      <c r="K22" s="12"/>
      <c r="L22" s="12"/>
    </row>
    <row r="23" spans="1:12" ht="63" customHeight="1" x14ac:dyDescent="0.25">
      <c r="A23" s="8" t="s">
        <v>58</v>
      </c>
      <c r="B23" s="9" t="s">
        <v>36</v>
      </c>
      <c r="C23" s="9" t="s">
        <v>71</v>
      </c>
      <c r="D23" s="9">
        <v>2022</v>
      </c>
      <c r="E23" s="15">
        <v>100000</v>
      </c>
      <c r="F23" s="15" t="s">
        <v>37</v>
      </c>
      <c r="G23" s="9" t="s">
        <v>24</v>
      </c>
      <c r="H23" s="10" t="s">
        <v>68</v>
      </c>
      <c r="J23" s="12"/>
      <c r="K23" s="16"/>
      <c r="L23" s="12"/>
    </row>
    <row r="24" spans="1:12" ht="63" customHeight="1" x14ac:dyDescent="0.25">
      <c r="A24" s="8" t="s">
        <v>59</v>
      </c>
      <c r="B24" s="9" t="s">
        <v>38</v>
      </c>
      <c r="C24" s="9" t="s">
        <v>71</v>
      </c>
      <c r="D24" s="9">
        <v>2022</v>
      </c>
      <c r="E24" s="9">
        <v>100000</v>
      </c>
      <c r="F24" s="9" t="s">
        <v>10</v>
      </c>
      <c r="G24" s="9" t="s">
        <v>25</v>
      </c>
      <c r="H24" s="10" t="s">
        <v>68</v>
      </c>
      <c r="J24" s="12"/>
      <c r="K24" s="12"/>
      <c r="L24" s="12"/>
    </row>
    <row r="25" spans="1:12" ht="63" customHeight="1" x14ac:dyDescent="0.25">
      <c r="A25" s="8" t="s">
        <v>60</v>
      </c>
      <c r="B25" s="9" t="s">
        <v>39</v>
      </c>
      <c r="C25" s="9" t="s">
        <v>71</v>
      </c>
      <c r="D25" s="9">
        <v>2022</v>
      </c>
      <c r="E25" s="9">
        <v>100000</v>
      </c>
      <c r="F25" s="9" t="s">
        <v>10</v>
      </c>
      <c r="G25" s="9" t="s">
        <v>13</v>
      </c>
      <c r="H25" s="10" t="s">
        <v>68</v>
      </c>
    </row>
    <row r="26" spans="1:12" ht="63" customHeight="1" x14ac:dyDescent="0.25">
      <c r="A26" s="8" t="s">
        <v>61</v>
      </c>
      <c r="B26" s="9" t="s">
        <v>40</v>
      </c>
      <c r="C26" s="9" t="s">
        <v>71</v>
      </c>
      <c r="D26" s="9">
        <v>2022</v>
      </c>
      <c r="E26" s="9">
        <v>50000</v>
      </c>
      <c r="F26" s="9" t="s">
        <v>26</v>
      </c>
      <c r="G26" s="9" t="s">
        <v>13</v>
      </c>
      <c r="H26" s="10" t="s">
        <v>68</v>
      </c>
    </row>
    <row r="27" spans="1:12" ht="63" customHeight="1" x14ac:dyDescent="0.25">
      <c r="A27" s="8" t="s">
        <v>62</v>
      </c>
      <c r="B27" s="9" t="s">
        <v>41</v>
      </c>
      <c r="C27" s="9" t="s">
        <v>71</v>
      </c>
      <c r="D27" s="9">
        <v>2022</v>
      </c>
      <c r="E27" s="9">
        <v>50000</v>
      </c>
      <c r="F27" s="9" t="s">
        <v>26</v>
      </c>
      <c r="G27" s="9" t="s">
        <v>13</v>
      </c>
      <c r="H27" s="10" t="s">
        <v>68</v>
      </c>
    </row>
    <row r="28" spans="1:12" ht="63" customHeight="1" x14ac:dyDescent="0.25">
      <c r="A28" s="8" t="s">
        <v>63</v>
      </c>
      <c r="B28" s="9" t="s">
        <v>45</v>
      </c>
      <c r="C28" s="9" t="s">
        <v>71</v>
      </c>
      <c r="D28" s="9">
        <v>2022</v>
      </c>
      <c r="E28" s="9">
        <v>50000</v>
      </c>
      <c r="F28" s="9" t="s">
        <v>42</v>
      </c>
      <c r="G28" s="9" t="s">
        <v>43</v>
      </c>
      <c r="H28" s="10" t="s">
        <v>68</v>
      </c>
    </row>
    <row r="29" spans="1:12" ht="63" customHeight="1" x14ac:dyDescent="0.25">
      <c r="A29" s="8" t="s">
        <v>64</v>
      </c>
      <c r="B29" s="9" t="s">
        <v>46</v>
      </c>
      <c r="C29" s="9" t="s">
        <v>71</v>
      </c>
      <c r="D29" s="9">
        <v>2022</v>
      </c>
      <c r="E29" s="9">
        <v>50000</v>
      </c>
      <c r="F29" s="9" t="s">
        <v>37</v>
      </c>
      <c r="G29" s="9" t="s">
        <v>44</v>
      </c>
      <c r="H29" s="10" t="s">
        <v>68</v>
      </c>
    </row>
    <row r="30" spans="1:12" ht="55.5" customHeight="1" x14ac:dyDescent="0.25">
      <c r="A30" s="8" t="s">
        <v>14</v>
      </c>
      <c r="B30" s="9" t="s">
        <v>8</v>
      </c>
      <c r="C30" s="9" t="s">
        <v>9</v>
      </c>
      <c r="D30" s="9">
        <v>2022</v>
      </c>
      <c r="E30" s="9">
        <v>50000</v>
      </c>
      <c r="F30" s="9" t="s">
        <v>10</v>
      </c>
      <c r="G30" s="9" t="s">
        <v>15</v>
      </c>
      <c r="H30" s="10" t="s">
        <v>68</v>
      </c>
    </row>
    <row r="31" spans="1:12" ht="60" customHeight="1" x14ac:dyDescent="0.25">
      <c r="A31" s="8" t="s">
        <v>65</v>
      </c>
      <c r="B31" s="9" t="s">
        <v>28</v>
      </c>
      <c r="C31" s="9" t="s">
        <v>9</v>
      </c>
      <c r="D31" s="9">
        <v>2022</v>
      </c>
      <c r="E31" s="9">
        <v>50000</v>
      </c>
      <c r="F31" s="9" t="s">
        <v>10</v>
      </c>
      <c r="G31" s="9" t="s">
        <v>15</v>
      </c>
      <c r="H31" s="10" t="s">
        <v>68</v>
      </c>
    </row>
    <row r="32" spans="1:12" ht="60" customHeight="1" x14ac:dyDescent="0.25">
      <c r="A32" s="8" t="s">
        <v>66</v>
      </c>
      <c r="B32" s="9" t="s">
        <v>27</v>
      </c>
      <c r="C32" s="9" t="s">
        <v>9</v>
      </c>
      <c r="D32" s="9">
        <v>2022</v>
      </c>
      <c r="E32" s="9">
        <v>50000</v>
      </c>
      <c r="F32" s="9" t="s">
        <v>10</v>
      </c>
      <c r="G32" s="9" t="s">
        <v>15</v>
      </c>
      <c r="H32" s="10" t="s">
        <v>68</v>
      </c>
    </row>
    <row r="33" spans="1:8" ht="60" customHeight="1" thickBot="1" x14ac:dyDescent="0.3">
      <c r="A33" s="17" t="s">
        <v>67</v>
      </c>
      <c r="B33" s="18" t="s">
        <v>30</v>
      </c>
      <c r="C33" s="18" t="s">
        <v>9</v>
      </c>
      <c r="D33" s="18">
        <v>2022</v>
      </c>
      <c r="E33" s="18">
        <v>50000</v>
      </c>
      <c r="F33" s="18" t="s">
        <v>10</v>
      </c>
      <c r="G33" s="18" t="s">
        <v>15</v>
      </c>
      <c r="H33" s="19" t="s">
        <v>68</v>
      </c>
    </row>
    <row r="34" spans="1:8" ht="28.5" x14ac:dyDescent="0.25">
      <c r="A34" s="12"/>
      <c r="B34" s="12"/>
      <c r="C34" s="16"/>
      <c r="D34" s="20" t="s">
        <v>69</v>
      </c>
      <c r="E34" s="21">
        <f>SUM(E10:E33)</f>
        <v>1300000</v>
      </c>
      <c r="F34" s="12"/>
      <c r="G34" s="22"/>
      <c r="H34" s="16"/>
    </row>
    <row r="35" spans="1:8" x14ac:dyDescent="0.25">
      <c r="A35" s="12"/>
      <c r="B35" s="12"/>
      <c r="C35" s="16"/>
      <c r="D35" s="11"/>
      <c r="E35" s="12"/>
      <c r="F35" s="12"/>
      <c r="G35" s="22"/>
      <c r="H35" s="16"/>
    </row>
    <row r="36" spans="1:8" x14ac:dyDescent="0.25">
      <c r="A36" s="12"/>
      <c r="B36" s="12"/>
      <c r="C36" s="16"/>
      <c r="D36" s="11"/>
      <c r="E36" s="12"/>
      <c r="F36" s="12"/>
      <c r="G36" s="22"/>
      <c r="H36" s="16"/>
    </row>
    <row r="37" spans="1:8" x14ac:dyDescent="0.25">
      <c r="A37" s="12"/>
      <c r="B37" s="12"/>
      <c r="C37" s="16"/>
      <c r="D37" s="11"/>
      <c r="E37" s="12"/>
      <c r="F37" s="12"/>
      <c r="G37" s="22"/>
      <c r="H37" s="16"/>
    </row>
    <row r="38" spans="1:8" x14ac:dyDescent="0.25">
      <c r="A38" s="12"/>
      <c r="B38" s="12"/>
      <c r="C38" s="16"/>
      <c r="D38" s="11"/>
      <c r="E38" s="12"/>
      <c r="F38" s="12"/>
      <c r="G38" s="22"/>
      <c r="H38" s="16"/>
    </row>
    <row r="39" spans="1:8" x14ac:dyDescent="0.25">
      <c r="A39" s="12"/>
      <c r="B39" s="12"/>
      <c r="C39" s="16"/>
      <c r="D39" s="11"/>
      <c r="E39" s="12"/>
      <c r="F39" s="12"/>
      <c r="G39" s="22"/>
      <c r="H39" s="16"/>
    </row>
  </sheetData>
  <mergeCells count="2">
    <mergeCell ref="A9:H9"/>
    <mergeCell ref="A7:H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2024-03-01T04:53:25Z</dcterms:modified>
</cp:coreProperties>
</file>