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6345"/>
  </bookViews>
  <sheets>
    <sheet name="MBA_1S_2022" sheetId="1" r:id="rId1"/>
  </sheets>
  <definedNames>
    <definedName name="_xlnm._FilterDatabase" localSheetId="0" hidden="1">MBA_1S_2022!$A$9:$AP$36</definedName>
  </definedNames>
  <calcPr calcId="144525"/>
</workbook>
</file>

<file path=xl/calcChain.xml><?xml version="1.0" encoding="utf-8"?>
<calcChain xmlns="http://schemas.openxmlformats.org/spreadsheetml/2006/main">
  <c r="P58" i="1" l="1"/>
  <c r="G58" i="1"/>
  <c r="F58" i="1"/>
  <c r="E58" i="1"/>
  <c r="D58" i="1"/>
  <c r="H57" i="1"/>
  <c r="H56" i="1"/>
  <c r="H55" i="1"/>
  <c r="H54" i="1"/>
  <c r="H53" i="1"/>
  <c r="H52" i="1"/>
  <c r="H51" i="1"/>
  <c r="H50" i="1"/>
  <c r="H49" i="1"/>
  <c r="H47" i="1"/>
  <c r="H46" i="1"/>
  <c r="H45" i="1"/>
  <c r="H44" i="1"/>
  <c r="H58" i="1" l="1"/>
</calcChain>
</file>

<file path=xl/sharedStrings.xml><?xml version="1.0" encoding="utf-8"?>
<sst xmlns="http://schemas.openxmlformats.org/spreadsheetml/2006/main" count="455" uniqueCount="230">
  <si>
    <t>c_id</t>
  </si>
  <si>
    <t>Institute/ College</t>
  </si>
  <si>
    <t>Tecnia Institute of Advanced Studies</t>
  </si>
  <si>
    <t>Programme</t>
  </si>
  <si>
    <t xml:space="preserve">Master of Business Administration </t>
  </si>
  <si>
    <t>p_id</t>
  </si>
  <si>
    <t>039</t>
  </si>
  <si>
    <t>S.No</t>
  </si>
  <si>
    <t>Shift</t>
  </si>
  <si>
    <t>EnrollmentNo</t>
  </si>
  <si>
    <t>Name</t>
  </si>
  <si>
    <t>Fname</t>
  </si>
  <si>
    <t>Mname</t>
  </si>
  <si>
    <t>DOB</t>
  </si>
  <si>
    <t>Gender</t>
  </si>
  <si>
    <t>Category</t>
  </si>
  <si>
    <t>Subcategory</t>
  </si>
  <si>
    <t>Region</t>
  </si>
  <si>
    <t>CET Roll No.</t>
  </si>
  <si>
    <t>Rank</t>
  </si>
  <si>
    <t>allottedCat</t>
  </si>
  <si>
    <t>allottedQuota</t>
  </si>
  <si>
    <t>ApplicationNo</t>
  </si>
  <si>
    <t>1S</t>
  </si>
  <si>
    <t>00117003922</t>
  </si>
  <si>
    <t>Badal pal</t>
  </si>
  <si>
    <t>Yogender  pal</t>
  </si>
  <si>
    <t>Mamta pal</t>
  </si>
  <si>
    <t>07-08-1999</t>
  </si>
  <si>
    <t>Male</t>
  </si>
  <si>
    <t>BC</t>
  </si>
  <si>
    <t>None</t>
  </si>
  <si>
    <t>Delhi</t>
  </si>
  <si>
    <t>101223000052</t>
  </si>
  <si>
    <t>1550</t>
  </si>
  <si>
    <t>OPNO</t>
  </si>
  <si>
    <t>AI</t>
  </si>
  <si>
    <t>Female</t>
  </si>
  <si>
    <t>OutsideDelhi</t>
  </si>
  <si>
    <t>00217003922</t>
  </si>
  <si>
    <t>Rakshit rana</t>
  </si>
  <si>
    <t>Kamal rana</t>
  </si>
  <si>
    <t>Meenakshi rana</t>
  </si>
  <si>
    <t>20-04-1999</t>
  </si>
  <si>
    <t>GN</t>
  </si>
  <si>
    <t>101223000097</t>
  </si>
  <si>
    <t>1162</t>
  </si>
  <si>
    <t>00317003922</t>
  </si>
  <si>
    <t>Aparna mishra</t>
  </si>
  <si>
    <t>Ashutosh mishra</t>
  </si>
  <si>
    <t>Panna mishra</t>
  </si>
  <si>
    <t>03-05-2002</t>
  </si>
  <si>
    <t>101223000165</t>
  </si>
  <si>
    <t>1444</t>
  </si>
  <si>
    <t>00417003922</t>
  </si>
  <si>
    <t>Vanshika</t>
  </si>
  <si>
    <t>Yashpal</t>
  </si>
  <si>
    <t>Aashi</t>
  </si>
  <si>
    <t>03-02-2002</t>
  </si>
  <si>
    <t>101223000855</t>
  </si>
  <si>
    <t>894</t>
  </si>
  <si>
    <t>00517003922</t>
  </si>
  <si>
    <t>Anshul khokhar</t>
  </si>
  <si>
    <t>Kapil dev</t>
  </si>
  <si>
    <t>Shashi devi</t>
  </si>
  <si>
    <t>11-01-1999</t>
  </si>
  <si>
    <t>101223000885</t>
  </si>
  <si>
    <t>250</t>
  </si>
  <si>
    <t>00617003922</t>
  </si>
  <si>
    <t>Vidushi arora</t>
  </si>
  <si>
    <t>Manoj arora</t>
  </si>
  <si>
    <t>Manisha arora</t>
  </si>
  <si>
    <t>14-11-2000</t>
  </si>
  <si>
    <t>101223001518</t>
  </si>
  <si>
    <t>1003</t>
  </si>
  <si>
    <t>00717003922</t>
  </si>
  <si>
    <t>Tarun tomar</t>
  </si>
  <si>
    <t>Satender tomar</t>
  </si>
  <si>
    <t>Urmila tomar</t>
  </si>
  <si>
    <t>22-07-2000</t>
  </si>
  <si>
    <t>101223001597</t>
  </si>
  <si>
    <t>1717</t>
  </si>
  <si>
    <t>00817003922</t>
  </si>
  <si>
    <t>Varsha</t>
  </si>
  <si>
    <t>Ramesh chand</t>
  </si>
  <si>
    <t>Sarla</t>
  </si>
  <si>
    <t>13-11-2000</t>
  </si>
  <si>
    <t>SC</t>
  </si>
  <si>
    <t>101223001605</t>
  </si>
  <si>
    <t>1360</t>
  </si>
  <si>
    <t>00917003922</t>
  </si>
  <si>
    <t>Yash</t>
  </si>
  <si>
    <t>Khem chand</t>
  </si>
  <si>
    <t>Laxmi</t>
  </si>
  <si>
    <t>11-11-1999</t>
  </si>
  <si>
    <t>101223001669</t>
  </si>
  <si>
    <t>1410</t>
  </si>
  <si>
    <t>01017003922</t>
  </si>
  <si>
    <t>Aashish chaudhary</t>
  </si>
  <si>
    <t>Shashi chaudhary</t>
  </si>
  <si>
    <t>Madhu chaudhary</t>
  </si>
  <si>
    <t>23-09-1999</t>
  </si>
  <si>
    <t>101223001798</t>
  </si>
  <si>
    <t>1535</t>
  </si>
  <si>
    <t>01117003922</t>
  </si>
  <si>
    <t>Sahi thakur</t>
  </si>
  <si>
    <t>Ashwani kumar</t>
  </si>
  <si>
    <t>Sonia devi</t>
  </si>
  <si>
    <t>11-08-2000</t>
  </si>
  <si>
    <t>101223002177</t>
  </si>
  <si>
    <t>1770</t>
  </si>
  <si>
    <t>01217003922</t>
  </si>
  <si>
    <t>Deepak</t>
  </si>
  <si>
    <t>Dinesh kumar</t>
  </si>
  <si>
    <t>Munesh</t>
  </si>
  <si>
    <t>04-06-2001</t>
  </si>
  <si>
    <t>101223002625</t>
  </si>
  <si>
    <t>1380</t>
  </si>
  <si>
    <t>01317003922</t>
  </si>
  <si>
    <t>Nisha mandal</t>
  </si>
  <si>
    <t>Harish chandra mandal</t>
  </si>
  <si>
    <t>Reena mandal</t>
  </si>
  <si>
    <t>20-03-2002</t>
  </si>
  <si>
    <t>101223002955</t>
  </si>
  <si>
    <t>1212</t>
  </si>
  <si>
    <t>01417003922</t>
  </si>
  <si>
    <t>Nancy</t>
  </si>
  <si>
    <t>Rajeev</t>
  </si>
  <si>
    <t>Seema</t>
  </si>
  <si>
    <t>07-02-2002</t>
  </si>
  <si>
    <t>101223003303</t>
  </si>
  <si>
    <t>1579</t>
  </si>
  <si>
    <t>50117003922</t>
  </si>
  <si>
    <t>Rithik bansal</t>
  </si>
  <si>
    <t>Ramesh bansal</t>
  </si>
  <si>
    <t>Urimila bansal</t>
  </si>
  <si>
    <t>28-06-2000</t>
  </si>
  <si>
    <t>101221001946</t>
  </si>
  <si>
    <t>425</t>
  </si>
  <si>
    <t>Priyanka saigal</t>
  </si>
  <si>
    <t>Puneet saigal</t>
  </si>
  <si>
    <t>Sangeeta saigal</t>
  </si>
  <si>
    <t>31/12/1999</t>
  </si>
  <si>
    <t>DGEN</t>
  </si>
  <si>
    <t>101221000092</t>
  </si>
  <si>
    <t>MQ</t>
  </si>
  <si>
    <t>Deepanshu sharma</t>
  </si>
  <si>
    <t>Deendayal sharma</t>
  </si>
  <si>
    <t>Babita sharma</t>
  </si>
  <si>
    <t>20-02-2002</t>
  </si>
  <si>
    <t>101223000104</t>
  </si>
  <si>
    <t>Parvinder</t>
  </si>
  <si>
    <t>Harpal singh</t>
  </si>
  <si>
    <t>Poonam</t>
  </si>
  <si>
    <t>101223000065</t>
  </si>
  <si>
    <t>Adnan ahmad</t>
  </si>
  <si>
    <t>Shamshad ahmad</t>
  </si>
  <si>
    <t>Farhat parveen</t>
  </si>
  <si>
    <t>30-03-1998</t>
  </si>
  <si>
    <t>101223002816</t>
  </si>
  <si>
    <t>Ayush aggarwal</t>
  </si>
  <si>
    <t>Sanjay aggarwal</t>
  </si>
  <si>
    <t>Neera aggarwal</t>
  </si>
  <si>
    <t>15/10/1999</t>
  </si>
  <si>
    <t>101221000035</t>
  </si>
  <si>
    <t>Deepanshu mittal</t>
  </si>
  <si>
    <t>Shiv kumar mittal</t>
  </si>
  <si>
    <t>Shashi mittal</t>
  </si>
  <si>
    <t>101223002760</t>
  </si>
  <si>
    <t>Deepanshu chhabra</t>
  </si>
  <si>
    <t>Krishan kumar chhabra</t>
  </si>
  <si>
    <t>Anju chhabra</t>
  </si>
  <si>
    <t>18/09/1998</t>
  </si>
  <si>
    <t>101223003214</t>
  </si>
  <si>
    <t>Puru bhardwaj</t>
  </si>
  <si>
    <t>Mahesh bhardwaj</t>
  </si>
  <si>
    <t>Priyanka bhardwaj</t>
  </si>
  <si>
    <t>101223000311</t>
  </si>
  <si>
    <t>Muskan gupta</t>
  </si>
  <si>
    <t>Rajeev gupta</t>
  </si>
  <si>
    <t>Nisha gupta</t>
  </si>
  <si>
    <t>17/10/1999</t>
  </si>
  <si>
    <t>101223001312</t>
  </si>
  <si>
    <t>Tanishka</t>
  </si>
  <si>
    <t>Shravan kumar</t>
  </si>
  <si>
    <t>Bhawna</t>
  </si>
  <si>
    <t>25/08/2001</t>
  </si>
  <si>
    <t>101222001022</t>
  </si>
  <si>
    <t>Shruti jain</t>
  </si>
  <si>
    <t>Parveen jain</t>
  </si>
  <si>
    <t>Charu jain</t>
  </si>
  <si>
    <t>31/8/2001</t>
  </si>
  <si>
    <t>101223002024</t>
  </si>
  <si>
    <t>Abhishek babbar</t>
  </si>
  <si>
    <t>Harish babbar</t>
  </si>
  <si>
    <t>Savita babbar</t>
  </si>
  <si>
    <t>22/02/2000</t>
  </si>
  <si>
    <t>101223001823</t>
  </si>
  <si>
    <t>SEAT MATRIX</t>
  </si>
  <si>
    <t>CET (90%)</t>
  </si>
  <si>
    <t>MQ (10 %)</t>
  </si>
  <si>
    <t>Intake</t>
  </si>
  <si>
    <t>Delhi (85 %)</t>
  </si>
  <si>
    <t>Outside Delhi (15%)</t>
  </si>
  <si>
    <t xml:space="preserve">Total </t>
  </si>
  <si>
    <t xml:space="preserve">Delhi </t>
  </si>
  <si>
    <t xml:space="preserve">Outside Delhi </t>
  </si>
  <si>
    <t>General</t>
  </si>
  <si>
    <t>OBC</t>
  </si>
  <si>
    <t>SC (17 %)</t>
  </si>
  <si>
    <t>DST (1 %)</t>
  </si>
  <si>
    <t>Delhi Defence(5%)</t>
  </si>
  <si>
    <t>Delhi PWD(5%)</t>
  </si>
  <si>
    <t>EWS</t>
  </si>
  <si>
    <t>Muslim</t>
  </si>
  <si>
    <t xml:space="preserve">Christian </t>
  </si>
  <si>
    <t xml:space="preserve">Sikh </t>
  </si>
  <si>
    <t xml:space="preserve">Buddhist </t>
  </si>
  <si>
    <t>Jain</t>
  </si>
  <si>
    <t xml:space="preserve">Kashmiri Migrants </t>
  </si>
  <si>
    <t>Total</t>
  </si>
  <si>
    <t>MQ (12)</t>
  </si>
  <si>
    <t>NO. OF STUDENTS ADMITTED 2021-22</t>
  </si>
  <si>
    <t>CATEGORY</t>
  </si>
  <si>
    <t>OTHERS</t>
  </si>
  <si>
    <t>HoD1S MBA</t>
  </si>
  <si>
    <t xml:space="preserve">CHECKED &amp; </t>
  </si>
  <si>
    <t>DR. ASHUTOSH BAJPAI</t>
  </si>
  <si>
    <t>VERIFIED</t>
  </si>
  <si>
    <t>CET (15)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</si>
</sst>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rgb="FF002060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quotePrefix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10" fontId="1" fillId="0" borderId="1" xfId="0" applyNumberFormat="1" applyFont="1" applyFill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top" wrapText="1"/>
    </xf>
    <xf numFmtId="10" fontId="1" fillId="0" borderId="1" xfId="0" applyNumberFormat="1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176784</xdr:colOff>
      <xdr:row>36</xdr:row>
      <xdr:rowOff>0</xdr:rowOff>
    </xdr:from>
    <xdr:ext cx="100584" cy="82296"/>
    <xdr:pic>
      <xdr:nvPicPr>
        <xdr:cNvPr id="2" name="image2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8034" y="9715500"/>
          <a:ext cx="100584" cy="82296"/>
        </a:xfrm>
        <a:prstGeom prst="rect">
          <a:avLst/>
        </a:prstGeom>
      </xdr:spPr>
    </xdr:pic>
    <xdr:clientData/>
  </xdr:oneCellAnchor>
  <xdr:oneCellAnchor>
    <xdr:from>
      <xdr:col>3</xdr:col>
      <xdr:colOff>185928</xdr:colOff>
      <xdr:row>36</xdr:row>
      <xdr:rowOff>0</xdr:rowOff>
    </xdr:from>
    <xdr:ext cx="86867" cy="82296"/>
    <xdr:pic>
      <xdr:nvPicPr>
        <xdr:cNvPr id="3" name="image3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7178" y="9715500"/>
          <a:ext cx="86867" cy="82296"/>
        </a:xfrm>
        <a:prstGeom prst="rect">
          <a:avLst/>
        </a:prstGeom>
      </xdr:spPr>
    </xdr:pic>
    <xdr:clientData/>
  </xdr:oneCellAnchor>
  <xdr:oneCellAnchor>
    <xdr:from>
      <xdr:col>3</xdr:col>
      <xdr:colOff>185928</xdr:colOff>
      <xdr:row>36</xdr:row>
      <xdr:rowOff>0</xdr:rowOff>
    </xdr:from>
    <xdr:ext cx="91439" cy="82296"/>
    <xdr:pic>
      <xdr:nvPicPr>
        <xdr:cNvPr id="4" name="image4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7178" y="9715500"/>
          <a:ext cx="91439" cy="82296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36</xdr:row>
      <xdr:rowOff>0</xdr:rowOff>
    </xdr:from>
    <xdr:ext cx="91439" cy="82296"/>
    <xdr:pic>
      <xdr:nvPicPr>
        <xdr:cNvPr id="5" name="image5.pn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9715500"/>
          <a:ext cx="91439" cy="82296"/>
        </a:xfrm>
        <a:prstGeom prst="rect">
          <a:avLst/>
        </a:prstGeom>
      </xdr:spPr>
    </xdr:pic>
    <xdr:clientData/>
  </xdr:oneCellAnchor>
  <xdr:twoCellAnchor editAs="oneCell">
    <xdr:from>
      <xdr:col>3</xdr:col>
      <xdr:colOff>45780</xdr:colOff>
      <xdr:row>59</xdr:row>
      <xdr:rowOff>53079</xdr:rowOff>
    </xdr:from>
    <xdr:to>
      <xdr:col>4</xdr:col>
      <xdr:colOff>295768</xdr:colOff>
      <xdr:row>61</xdr:row>
      <xdr:rowOff>37102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64647" y="20159759"/>
          <a:ext cx="1648973" cy="519804"/>
        </a:xfrm>
        <a:prstGeom prst="rect">
          <a:avLst/>
        </a:prstGeom>
      </xdr:spPr>
    </xdr:pic>
    <xdr:clientData/>
  </xdr:twoCellAnchor>
  <xdr:twoCellAnchor editAs="oneCell">
    <xdr:from>
      <xdr:col>2</xdr:col>
      <xdr:colOff>327422</xdr:colOff>
      <xdr:row>0</xdr:row>
      <xdr:rowOff>29766</xdr:rowOff>
    </xdr:from>
    <xdr:to>
      <xdr:col>10</xdr:col>
      <xdr:colOff>580430</xdr:colOff>
      <xdr:row>3</xdr:row>
      <xdr:rowOff>401836</xdr:rowOff>
    </xdr:to>
    <xdr:pic>
      <xdr:nvPicPr>
        <xdr:cNvPr id="9" name="Picture 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29766"/>
          <a:ext cx="11444883" cy="11757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P64"/>
  <sheetViews>
    <sheetView tabSelected="1" topLeftCell="A40" zoomScale="64" zoomScaleNormal="64" workbookViewId="0">
      <selection activeCell="O26" sqref="O26"/>
    </sheetView>
  </sheetViews>
  <sheetFormatPr defaultColWidth="21" defaultRowHeight="21" x14ac:dyDescent="0.25"/>
  <cols>
    <col min="1" max="15" width="21" style="1"/>
    <col min="16" max="16" width="21" style="2"/>
    <col min="17" max="16384" width="21" style="1"/>
  </cols>
  <sheetData>
    <row r="4" spans="1:42" ht="55.5" customHeight="1" x14ac:dyDescent="0.25"/>
    <row r="5" spans="1:42" x14ac:dyDescent="0.25">
      <c r="A5" s="3"/>
      <c r="B5" s="3"/>
      <c r="C5" s="4" t="s">
        <v>0</v>
      </c>
      <c r="D5" s="4"/>
      <c r="E5" s="5">
        <v>170</v>
      </c>
      <c r="F5" s="5"/>
      <c r="G5" s="5"/>
      <c r="H5" s="5"/>
      <c r="I5" s="6"/>
      <c r="J5" s="6"/>
      <c r="K5" s="6"/>
      <c r="L5" s="6"/>
      <c r="M5" s="6"/>
      <c r="N5" s="6"/>
      <c r="O5" s="6"/>
      <c r="P5" s="6"/>
    </row>
    <row r="6" spans="1:42" x14ac:dyDescent="0.25">
      <c r="A6" s="3"/>
      <c r="B6" s="3"/>
      <c r="C6" s="4" t="s">
        <v>1</v>
      </c>
      <c r="D6" s="4"/>
      <c r="E6" s="5" t="s">
        <v>2</v>
      </c>
      <c r="F6" s="5"/>
      <c r="G6" s="5"/>
      <c r="H6" s="5"/>
      <c r="I6" s="6"/>
      <c r="J6" s="6"/>
      <c r="K6" s="6"/>
      <c r="L6" s="6"/>
      <c r="M6" s="6"/>
      <c r="N6" s="6"/>
      <c r="O6" s="6"/>
      <c r="P6" s="6"/>
    </row>
    <row r="7" spans="1:42" x14ac:dyDescent="0.25">
      <c r="A7" s="3"/>
      <c r="B7" s="3"/>
      <c r="C7" s="4" t="s">
        <v>3</v>
      </c>
      <c r="D7" s="4"/>
      <c r="E7" s="5" t="s">
        <v>4</v>
      </c>
      <c r="F7" s="5"/>
      <c r="G7" s="5"/>
      <c r="H7" s="5"/>
      <c r="I7" s="6"/>
      <c r="J7" s="6"/>
      <c r="K7" s="6"/>
      <c r="L7" s="6"/>
      <c r="M7" s="6"/>
      <c r="N7" s="6"/>
      <c r="O7" s="6"/>
      <c r="P7" s="6"/>
    </row>
    <row r="8" spans="1:42" x14ac:dyDescent="0.25">
      <c r="A8" s="3"/>
      <c r="B8" s="3"/>
      <c r="C8" s="4" t="s">
        <v>5</v>
      </c>
      <c r="D8" s="4"/>
      <c r="E8" s="7" t="s">
        <v>6</v>
      </c>
      <c r="F8" s="7"/>
      <c r="G8" s="7"/>
      <c r="H8" s="7"/>
      <c r="I8" s="8"/>
      <c r="J8" s="9"/>
      <c r="K8" s="9"/>
      <c r="L8" s="9"/>
      <c r="M8" s="9"/>
      <c r="N8" s="9"/>
      <c r="O8" s="9"/>
      <c r="P8" s="9"/>
    </row>
    <row r="9" spans="1:42" s="12" customFormat="1" ht="21" customHeight="1" x14ac:dyDescent="0.25">
      <c r="A9" s="10" t="s">
        <v>7</v>
      </c>
      <c r="B9" s="10" t="s">
        <v>8</v>
      </c>
      <c r="C9" s="10" t="s">
        <v>9</v>
      </c>
      <c r="D9" s="11" t="s">
        <v>10</v>
      </c>
      <c r="E9" s="11" t="s">
        <v>11</v>
      </c>
      <c r="F9" s="11" t="s">
        <v>12</v>
      </c>
      <c r="G9" s="10" t="s">
        <v>13</v>
      </c>
      <c r="H9" s="10" t="s">
        <v>14</v>
      </c>
      <c r="I9" s="10" t="s">
        <v>15</v>
      </c>
      <c r="J9" s="10" t="s">
        <v>16</v>
      </c>
      <c r="K9" s="10" t="s">
        <v>17</v>
      </c>
      <c r="L9" s="10" t="s">
        <v>18</v>
      </c>
      <c r="M9" s="10" t="s">
        <v>19</v>
      </c>
      <c r="N9" s="10" t="s">
        <v>20</v>
      </c>
      <c r="O9" s="10" t="s">
        <v>21</v>
      </c>
      <c r="P9" s="10" t="s">
        <v>22</v>
      </c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</row>
    <row r="10" spans="1:42" x14ac:dyDescent="0.25">
      <c r="A10" s="9">
        <v>1</v>
      </c>
      <c r="B10" s="9" t="s">
        <v>23</v>
      </c>
      <c r="C10" s="8" t="s">
        <v>24</v>
      </c>
      <c r="D10" s="14" t="s">
        <v>25</v>
      </c>
      <c r="E10" s="14" t="s">
        <v>26</v>
      </c>
      <c r="F10" s="14" t="s">
        <v>27</v>
      </c>
      <c r="G10" s="8" t="s">
        <v>28</v>
      </c>
      <c r="H10" s="8" t="s">
        <v>29</v>
      </c>
      <c r="I10" s="8" t="s">
        <v>30</v>
      </c>
      <c r="J10" s="8" t="s">
        <v>31</v>
      </c>
      <c r="K10" s="8" t="s">
        <v>32</v>
      </c>
      <c r="L10" s="8" t="s">
        <v>33</v>
      </c>
      <c r="M10" s="8" t="s">
        <v>34</v>
      </c>
      <c r="N10" s="8" t="s">
        <v>35</v>
      </c>
      <c r="O10" s="8" t="s">
        <v>36</v>
      </c>
      <c r="P10" s="8" t="s">
        <v>33</v>
      </c>
    </row>
    <row r="11" spans="1:42" ht="42" x14ac:dyDescent="0.25">
      <c r="A11" s="9">
        <v>2</v>
      </c>
      <c r="B11" s="9" t="s">
        <v>23</v>
      </c>
      <c r="C11" s="8" t="s">
        <v>39</v>
      </c>
      <c r="D11" s="14" t="s">
        <v>40</v>
      </c>
      <c r="E11" s="14" t="s">
        <v>41</v>
      </c>
      <c r="F11" s="14" t="s">
        <v>42</v>
      </c>
      <c r="G11" s="8" t="s">
        <v>43</v>
      </c>
      <c r="H11" s="8" t="s">
        <v>29</v>
      </c>
      <c r="I11" s="8" t="s">
        <v>44</v>
      </c>
      <c r="J11" s="8" t="s">
        <v>31</v>
      </c>
      <c r="K11" s="8" t="s">
        <v>32</v>
      </c>
      <c r="L11" s="8" t="s">
        <v>45</v>
      </c>
      <c r="M11" s="8" t="s">
        <v>46</v>
      </c>
      <c r="N11" s="8" t="s">
        <v>35</v>
      </c>
      <c r="O11" s="8" t="s">
        <v>36</v>
      </c>
      <c r="P11" s="8" t="s">
        <v>45</v>
      </c>
    </row>
    <row r="12" spans="1:42" ht="42" x14ac:dyDescent="0.25">
      <c r="A12" s="9">
        <v>3</v>
      </c>
      <c r="B12" s="9" t="s">
        <v>23</v>
      </c>
      <c r="C12" s="8" t="s">
        <v>47</v>
      </c>
      <c r="D12" s="14" t="s">
        <v>48</v>
      </c>
      <c r="E12" s="14" t="s">
        <v>49</v>
      </c>
      <c r="F12" s="14" t="s">
        <v>50</v>
      </c>
      <c r="G12" s="8" t="s">
        <v>51</v>
      </c>
      <c r="H12" s="8" t="s">
        <v>37</v>
      </c>
      <c r="I12" s="8" t="s">
        <v>44</v>
      </c>
      <c r="J12" s="8" t="s">
        <v>31</v>
      </c>
      <c r="K12" s="8" t="s">
        <v>32</v>
      </c>
      <c r="L12" s="8" t="s">
        <v>52</v>
      </c>
      <c r="M12" s="8" t="s">
        <v>53</v>
      </c>
      <c r="N12" s="8" t="s">
        <v>35</v>
      </c>
      <c r="O12" s="8" t="s">
        <v>36</v>
      </c>
      <c r="P12" s="8" t="s">
        <v>52</v>
      </c>
    </row>
    <row r="13" spans="1:42" x14ac:dyDescent="0.25">
      <c r="A13" s="9">
        <v>4</v>
      </c>
      <c r="B13" s="9" t="s">
        <v>23</v>
      </c>
      <c r="C13" s="8" t="s">
        <v>54</v>
      </c>
      <c r="D13" s="14" t="s">
        <v>55</v>
      </c>
      <c r="E13" s="14" t="s">
        <v>56</v>
      </c>
      <c r="F13" s="14" t="s">
        <v>57</v>
      </c>
      <c r="G13" s="8" t="s">
        <v>58</v>
      </c>
      <c r="H13" s="8" t="s">
        <v>37</v>
      </c>
      <c r="I13" s="8" t="s">
        <v>44</v>
      </c>
      <c r="J13" s="8" t="s">
        <v>31</v>
      </c>
      <c r="K13" s="8" t="s">
        <v>38</v>
      </c>
      <c r="L13" s="8" t="s">
        <v>59</v>
      </c>
      <c r="M13" s="8" t="s">
        <v>60</v>
      </c>
      <c r="N13" s="8" t="s">
        <v>35</v>
      </c>
      <c r="O13" s="8" t="s">
        <v>36</v>
      </c>
      <c r="P13" s="8" t="s">
        <v>59</v>
      </c>
    </row>
    <row r="14" spans="1:42" x14ac:dyDescent="0.25">
      <c r="A14" s="9">
        <v>5</v>
      </c>
      <c r="B14" s="9" t="s">
        <v>23</v>
      </c>
      <c r="C14" s="8" t="s">
        <v>61</v>
      </c>
      <c r="D14" s="14" t="s">
        <v>62</v>
      </c>
      <c r="E14" s="14" t="s">
        <v>63</v>
      </c>
      <c r="F14" s="14" t="s">
        <v>64</v>
      </c>
      <c r="G14" s="8" t="s">
        <v>65</v>
      </c>
      <c r="H14" s="8" t="s">
        <v>29</v>
      </c>
      <c r="I14" s="8" t="s">
        <v>44</v>
      </c>
      <c r="J14" s="8" t="s">
        <v>31</v>
      </c>
      <c r="K14" s="8" t="s">
        <v>32</v>
      </c>
      <c r="L14" s="8" t="s">
        <v>66</v>
      </c>
      <c r="M14" s="8" t="s">
        <v>67</v>
      </c>
      <c r="N14" s="8" t="s">
        <v>35</v>
      </c>
      <c r="O14" s="8" t="s">
        <v>36</v>
      </c>
      <c r="P14" s="8" t="s">
        <v>66</v>
      </c>
    </row>
    <row r="15" spans="1:42" x14ac:dyDescent="0.25">
      <c r="A15" s="9">
        <v>6</v>
      </c>
      <c r="B15" s="9" t="s">
        <v>23</v>
      </c>
      <c r="C15" s="8" t="s">
        <v>68</v>
      </c>
      <c r="D15" s="14" t="s">
        <v>69</v>
      </c>
      <c r="E15" s="14" t="s">
        <v>70</v>
      </c>
      <c r="F15" s="14" t="s">
        <v>71</v>
      </c>
      <c r="G15" s="8" t="s">
        <v>72</v>
      </c>
      <c r="H15" s="8" t="s">
        <v>37</v>
      </c>
      <c r="I15" s="8" t="s">
        <v>44</v>
      </c>
      <c r="J15" s="8" t="s">
        <v>31</v>
      </c>
      <c r="K15" s="8" t="s">
        <v>38</v>
      </c>
      <c r="L15" s="8" t="s">
        <v>73</v>
      </c>
      <c r="M15" s="8" t="s">
        <v>74</v>
      </c>
      <c r="N15" s="8" t="s">
        <v>35</v>
      </c>
      <c r="O15" s="8" t="s">
        <v>36</v>
      </c>
      <c r="P15" s="8" t="s">
        <v>73</v>
      </c>
    </row>
    <row r="16" spans="1:42" x14ac:dyDescent="0.25">
      <c r="A16" s="9">
        <v>7</v>
      </c>
      <c r="B16" s="9" t="s">
        <v>23</v>
      </c>
      <c r="C16" s="8" t="s">
        <v>75</v>
      </c>
      <c r="D16" s="14" t="s">
        <v>76</v>
      </c>
      <c r="E16" s="14" t="s">
        <v>77</v>
      </c>
      <c r="F16" s="14" t="s">
        <v>78</v>
      </c>
      <c r="G16" s="8" t="s">
        <v>79</v>
      </c>
      <c r="H16" s="8" t="s">
        <v>29</v>
      </c>
      <c r="I16" s="8" t="s">
        <v>44</v>
      </c>
      <c r="J16" s="8" t="s">
        <v>31</v>
      </c>
      <c r="K16" s="8" t="s">
        <v>32</v>
      </c>
      <c r="L16" s="8" t="s">
        <v>80</v>
      </c>
      <c r="M16" s="8" t="s">
        <v>81</v>
      </c>
      <c r="N16" s="8" t="s">
        <v>35</v>
      </c>
      <c r="O16" s="8" t="s">
        <v>36</v>
      </c>
      <c r="P16" s="8" t="s">
        <v>80</v>
      </c>
    </row>
    <row r="17" spans="1:16" x14ac:dyDescent="0.25">
      <c r="A17" s="9">
        <v>8</v>
      </c>
      <c r="B17" s="9" t="s">
        <v>23</v>
      </c>
      <c r="C17" s="8" t="s">
        <v>82</v>
      </c>
      <c r="D17" s="14" t="s">
        <v>83</v>
      </c>
      <c r="E17" s="14" t="s">
        <v>84</v>
      </c>
      <c r="F17" s="14" t="s">
        <v>85</v>
      </c>
      <c r="G17" s="8" t="s">
        <v>86</v>
      </c>
      <c r="H17" s="8" t="s">
        <v>37</v>
      </c>
      <c r="I17" s="8" t="s">
        <v>87</v>
      </c>
      <c r="J17" s="8" t="s">
        <v>31</v>
      </c>
      <c r="K17" s="8" t="s">
        <v>32</v>
      </c>
      <c r="L17" s="8" t="s">
        <v>88</v>
      </c>
      <c r="M17" s="8" t="s">
        <v>89</v>
      </c>
      <c r="N17" s="8" t="s">
        <v>35</v>
      </c>
      <c r="O17" s="8" t="s">
        <v>36</v>
      </c>
      <c r="P17" s="8" t="s">
        <v>88</v>
      </c>
    </row>
    <row r="18" spans="1:16" x14ac:dyDescent="0.25">
      <c r="A18" s="9">
        <v>9</v>
      </c>
      <c r="B18" s="9" t="s">
        <v>23</v>
      </c>
      <c r="C18" s="8" t="s">
        <v>90</v>
      </c>
      <c r="D18" s="14" t="s">
        <v>91</v>
      </c>
      <c r="E18" s="14" t="s">
        <v>92</v>
      </c>
      <c r="F18" s="14" t="s">
        <v>93</v>
      </c>
      <c r="G18" s="8" t="s">
        <v>94</v>
      </c>
      <c r="H18" s="8" t="s">
        <v>29</v>
      </c>
      <c r="I18" s="8" t="s">
        <v>87</v>
      </c>
      <c r="J18" s="8" t="s">
        <v>31</v>
      </c>
      <c r="K18" s="8" t="s">
        <v>38</v>
      </c>
      <c r="L18" s="8" t="s">
        <v>95</v>
      </c>
      <c r="M18" s="8" t="s">
        <v>96</v>
      </c>
      <c r="N18" s="8" t="s">
        <v>35</v>
      </c>
      <c r="O18" s="8" t="s">
        <v>36</v>
      </c>
      <c r="P18" s="8" t="s">
        <v>95</v>
      </c>
    </row>
    <row r="19" spans="1:16" ht="42" x14ac:dyDescent="0.25">
      <c r="A19" s="9">
        <v>10</v>
      </c>
      <c r="B19" s="9" t="s">
        <v>23</v>
      </c>
      <c r="C19" s="8" t="s">
        <v>97</v>
      </c>
      <c r="D19" s="14" t="s">
        <v>98</v>
      </c>
      <c r="E19" s="14" t="s">
        <v>99</v>
      </c>
      <c r="F19" s="14" t="s">
        <v>100</v>
      </c>
      <c r="G19" s="8" t="s">
        <v>101</v>
      </c>
      <c r="H19" s="8" t="s">
        <v>29</v>
      </c>
      <c r="I19" s="8" t="s">
        <v>44</v>
      </c>
      <c r="J19" s="8" t="s">
        <v>31</v>
      </c>
      <c r="K19" s="8" t="s">
        <v>32</v>
      </c>
      <c r="L19" s="8" t="s">
        <v>102</v>
      </c>
      <c r="M19" s="8" t="s">
        <v>103</v>
      </c>
      <c r="N19" s="8" t="s">
        <v>35</v>
      </c>
      <c r="O19" s="8" t="s">
        <v>36</v>
      </c>
      <c r="P19" s="8" t="s">
        <v>102</v>
      </c>
    </row>
    <row r="20" spans="1:16" x14ac:dyDescent="0.25">
      <c r="A20" s="9">
        <v>11</v>
      </c>
      <c r="B20" s="9" t="s">
        <v>23</v>
      </c>
      <c r="C20" s="8" t="s">
        <v>104</v>
      </c>
      <c r="D20" s="14" t="s">
        <v>105</v>
      </c>
      <c r="E20" s="14" t="s">
        <v>106</v>
      </c>
      <c r="F20" s="14" t="s">
        <v>107</v>
      </c>
      <c r="G20" s="8" t="s">
        <v>108</v>
      </c>
      <c r="H20" s="8" t="s">
        <v>29</v>
      </c>
      <c r="I20" s="8" t="s">
        <v>44</v>
      </c>
      <c r="J20" s="8" t="s">
        <v>31</v>
      </c>
      <c r="K20" s="8" t="s">
        <v>38</v>
      </c>
      <c r="L20" s="8" t="s">
        <v>109</v>
      </c>
      <c r="M20" s="8" t="s">
        <v>110</v>
      </c>
      <c r="N20" s="8" t="s">
        <v>35</v>
      </c>
      <c r="O20" s="8" t="s">
        <v>36</v>
      </c>
      <c r="P20" s="8" t="s">
        <v>109</v>
      </c>
    </row>
    <row r="21" spans="1:16" x14ac:dyDescent="0.25">
      <c r="A21" s="9">
        <v>12</v>
      </c>
      <c r="B21" s="9" t="s">
        <v>23</v>
      </c>
      <c r="C21" s="8" t="s">
        <v>111</v>
      </c>
      <c r="D21" s="14" t="s">
        <v>112</v>
      </c>
      <c r="E21" s="14" t="s">
        <v>113</v>
      </c>
      <c r="F21" s="14" t="s">
        <v>114</v>
      </c>
      <c r="G21" s="8" t="s">
        <v>115</v>
      </c>
      <c r="H21" s="8" t="s">
        <v>29</v>
      </c>
      <c r="I21" s="8" t="s">
        <v>44</v>
      </c>
      <c r="J21" s="8" t="s">
        <v>31</v>
      </c>
      <c r="K21" s="8" t="s">
        <v>38</v>
      </c>
      <c r="L21" s="8" t="s">
        <v>116</v>
      </c>
      <c r="M21" s="8" t="s">
        <v>117</v>
      </c>
      <c r="N21" s="8" t="s">
        <v>35</v>
      </c>
      <c r="O21" s="8" t="s">
        <v>36</v>
      </c>
      <c r="P21" s="8" t="s">
        <v>116</v>
      </c>
    </row>
    <row r="22" spans="1:16" ht="42" x14ac:dyDescent="0.25">
      <c r="A22" s="9">
        <v>13</v>
      </c>
      <c r="B22" s="9" t="s">
        <v>23</v>
      </c>
      <c r="C22" s="8" t="s">
        <v>118</v>
      </c>
      <c r="D22" s="14" t="s">
        <v>119</v>
      </c>
      <c r="E22" s="14" t="s">
        <v>120</v>
      </c>
      <c r="F22" s="14" t="s">
        <v>121</v>
      </c>
      <c r="G22" s="8" t="s">
        <v>122</v>
      </c>
      <c r="H22" s="8" t="s">
        <v>37</v>
      </c>
      <c r="I22" s="8" t="s">
        <v>44</v>
      </c>
      <c r="J22" s="8" t="s">
        <v>31</v>
      </c>
      <c r="K22" s="8" t="s">
        <v>32</v>
      </c>
      <c r="L22" s="8" t="s">
        <v>123</v>
      </c>
      <c r="M22" s="8" t="s">
        <v>124</v>
      </c>
      <c r="N22" s="8" t="s">
        <v>35</v>
      </c>
      <c r="O22" s="8" t="s">
        <v>36</v>
      </c>
      <c r="P22" s="8" t="s">
        <v>123</v>
      </c>
    </row>
    <row r="23" spans="1:16" x14ac:dyDescent="0.25">
      <c r="A23" s="9">
        <v>14</v>
      </c>
      <c r="B23" s="9" t="s">
        <v>23</v>
      </c>
      <c r="C23" s="8" t="s">
        <v>125</v>
      </c>
      <c r="D23" s="14" t="s">
        <v>126</v>
      </c>
      <c r="E23" s="14" t="s">
        <v>127</v>
      </c>
      <c r="F23" s="14" t="s">
        <v>128</v>
      </c>
      <c r="G23" s="8" t="s">
        <v>129</v>
      </c>
      <c r="H23" s="8" t="s">
        <v>37</v>
      </c>
      <c r="I23" s="8" t="s">
        <v>44</v>
      </c>
      <c r="J23" s="8" t="s">
        <v>31</v>
      </c>
      <c r="K23" s="8" t="s">
        <v>32</v>
      </c>
      <c r="L23" s="8" t="s">
        <v>130</v>
      </c>
      <c r="M23" s="8" t="s">
        <v>131</v>
      </c>
      <c r="N23" s="8" t="s">
        <v>35</v>
      </c>
      <c r="O23" s="8" t="s">
        <v>36</v>
      </c>
      <c r="P23" s="8" t="s">
        <v>130</v>
      </c>
    </row>
    <row r="24" spans="1:16" x14ac:dyDescent="0.25">
      <c r="A24" s="9">
        <v>15</v>
      </c>
      <c r="B24" s="9" t="s">
        <v>23</v>
      </c>
      <c r="C24" s="8" t="s">
        <v>132</v>
      </c>
      <c r="D24" s="14" t="s">
        <v>133</v>
      </c>
      <c r="E24" s="14" t="s">
        <v>134</v>
      </c>
      <c r="F24" s="14" t="s">
        <v>135</v>
      </c>
      <c r="G24" s="8" t="s">
        <v>136</v>
      </c>
      <c r="H24" s="8" t="s">
        <v>37</v>
      </c>
      <c r="I24" s="8" t="s">
        <v>44</v>
      </c>
      <c r="J24" s="8" t="s">
        <v>31</v>
      </c>
      <c r="K24" s="8" t="s">
        <v>32</v>
      </c>
      <c r="L24" s="8" t="s">
        <v>137</v>
      </c>
      <c r="M24" s="8" t="s">
        <v>138</v>
      </c>
      <c r="N24" s="8" t="s">
        <v>35</v>
      </c>
      <c r="O24" s="8" t="s">
        <v>36</v>
      </c>
      <c r="P24" s="8" t="s">
        <v>137</v>
      </c>
    </row>
    <row r="25" spans="1:16" x14ac:dyDescent="0.25">
      <c r="A25" s="9">
        <v>16</v>
      </c>
      <c r="B25" s="9" t="s">
        <v>23</v>
      </c>
      <c r="C25" s="9">
        <v>35117003922</v>
      </c>
      <c r="D25" s="14" t="s">
        <v>139</v>
      </c>
      <c r="E25" s="14" t="s">
        <v>140</v>
      </c>
      <c r="F25" s="14" t="s">
        <v>141</v>
      </c>
      <c r="G25" s="9" t="s">
        <v>142</v>
      </c>
      <c r="H25" s="9" t="s">
        <v>37</v>
      </c>
      <c r="I25" s="9" t="s">
        <v>143</v>
      </c>
      <c r="J25" s="8" t="s">
        <v>31</v>
      </c>
      <c r="K25" s="8" t="s">
        <v>32</v>
      </c>
      <c r="L25" s="8" t="s">
        <v>144</v>
      </c>
      <c r="M25" s="15">
        <v>0.27610000000000001</v>
      </c>
      <c r="N25" s="8" t="s">
        <v>35</v>
      </c>
      <c r="O25" s="8" t="s">
        <v>145</v>
      </c>
      <c r="P25" s="8" t="s">
        <v>144</v>
      </c>
    </row>
    <row r="26" spans="1:16" ht="42" x14ac:dyDescent="0.25">
      <c r="A26" s="9">
        <v>17</v>
      </c>
      <c r="B26" s="9" t="s">
        <v>23</v>
      </c>
      <c r="C26" s="9">
        <v>35217003922</v>
      </c>
      <c r="D26" s="14" t="s">
        <v>146</v>
      </c>
      <c r="E26" s="14" t="s">
        <v>147</v>
      </c>
      <c r="F26" s="14" t="s">
        <v>148</v>
      </c>
      <c r="G26" s="9" t="s">
        <v>149</v>
      </c>
      <c r="H26" s="9" t="s">
        <v>29</v>
      </c>
      <c r="I26" s="9" t="s">
        <v>143</v>
      </c>
      <c r="J26" s="8" t="s">
        <v>31</v>
      </c>
      <c r="K26" s="8" t="s">
        <v>32</v>
      </c>
      <c r="L26" s="8" t="s">
        <v>150</v>
      </c>
      <c r="M26" s="9">
        <v>1597</v>
      </c>
      <c r="N26" s="8" t="s">
        <v>35</v>
      </c>
      <c r="O26" s="8" t="s">
        <v>145</v>
      </c>
      <c r="P26" s="8" t="s">
        <v>150</v>
      </c>
    </row>
    <row r="27" spans="1:16" x14ac:dyDescent="0.25">
      <c r="A27" s="9">
        <v>18</v>
      </c>
      <c r="B27" s="9" t="s">
        <v>23</v>
      </c>
      <c r="C27" s="9">
        <v>35317003922</v>
      </c>
      <c r="D27" s="14" t="s">
        <v>151</v>
      </c>
      <c r="E27" s="14" t="s">
        <v>152</v>
      </c>
      <c r="F27" s="14" t="s">
        <v>153</v>
      </c>
      <c r="G27" s="16">
        <v>36624</v>
      </c>
      <c r="H27" s="9" t="s">
        <v>29</v>
      </c>
      <c r="I27" s="9" t="s">
        <v>143</v>
      </c>
      <c r="J27" s="8" t="s">
        <v>31</v>
      </c>
      <c r="K27" s="8" t="s">
        <v>38</v>
      </c>
      <c r="L27" s="8" t="s">
        <v>154</v>
      </c>
      <c r="M27" s="9">
        <v>1322</v>
      </c>
      <c r="N27" s="8" t="s">
        <v>35</v>
      </c>
      <c r="O27" s="8" t="s">
        <v>145</v>
      </c>
      <c r="P27" s="8" t="s">
        <v>154</v>
      </c>
    </row>
    <row r="28" spans="1:16" ht="42" x14ac:dyDescent="0.25">
      <c r="A28" s="9">
        <v>19</v>
      </c>
      <c r="B28" s="9" t="s">
        <v>23</v>
      </c>
      <c r="C28" s="9">
        <v>35417003922</v>
      </c>
      <c r="D28" s="14" t="s">
        <v>155</v>
      </c>
      <c r="E28" s="14" t="s">
        <v>156</v>
      </c>
      <c r="F28" s="14" t="s">
        <v>157</v>
      </c>
      <c r="G28" s="9" t="s">
        <v>158</v>
      </c>
      <c r="H28" s="9" t="s">
        <v>29</v>
      </c>
      <c r="I28" s="9" t="s">
        <v>143</v>
      </c>
      <c r="J28" s="8" t="s">
        <v>31</v>
      </c>
      <c r="K28" s="8" t="s">
        <v>32</v>
      </c>
      <c r="L28" s="8" t="s">
        <v>159</v>
      </c>
      <c r="M28" s="9">
        <v>1177</v>
      </c>
      <c r="N28" s="8" t="s">
        <v>35</v>
      </c>
      <c r="O28" s="8" t="s">
        <v>145</v>
      </c>
      <c r="P28" s="8" t="s">
        <v>159</v>
      </c>
    </row>
    <row r="29" spans="1:16" ht="42" x14ac:dyDescent="0.25">
      <c r="A29" s="9">
        <v>20</v>
      </c>
      <c r="B29" s="9" t="s">
        <v>23</v>
      </c>
      <c r="C29" s="9">
        <v>35517003922</v>
      </c>
      <c r="D29" s="14" t="s">
        <v>160</v>
      </c>
      <c r="E29" s="14" t="s">
        <v>161</v>
      </c>
      <c r="F29" s="14" t="s">
        <v>162</v>
      </c>
      <c r="G29" s="9" t="s">
        <v>163</v>
      </c>
      <c r="H29" s="9" t="s">
        <v>29</v>
      </c>
      <c r="I29" s="9" t="s">
        <v>143</v>
      </c>
      <c r="J29" s="8" t="s">
        <v>31</v>
      </c>
      <c r="K29" s="8" t="s">
        <v>32</v>
      </c>
      <c r="L29" s="8" t="s">
        <v>164</v>
      </c>
      <c r="M29" s="17">
        <v>0.6099</v>
      </c>
      <c r="N29" s="8" t="s">
        <v>35</v>
      </c>
      <c r="O29" s="8" t="s">
        <v>145</v>
      </c>
      <c r="P29" s="8" t="s">
        <v>164</v>
      </c>
    </row>
    <row r="30" spans="1:16" ht="42" x14ac:dyDescent="0.25">
      <c r="A30" s="9">
        <v>21</v>
      </c>
      <c r="B30" s="9" t="s">
        <v>23</v>
      </c>
      <c r="C30" s="9">
        <v>35617003922</v>
      </c>
      <c r="D30" s="14" t="s">
        <v>165</v>
      </c>
      <c r="E30" s="14" t="s">
        <v>166</v>
      </c>
      <c r="F30" s="14" t="s">
        <v>167</v>
      </c>
      <c r="G30" s="16">
        <v>36771</v>
      </c>
      <c r="H30" s="9" t="s">
        <v>29</v>
      </c>
      <c r="I30" s="9" t="s">
        <v>143</v>
      </c>
      <c r="J30" s="8" t="s">
        <v>31</v>
      </c>
      <c r="K30" s="8" t="s">
        <v>32</v>
      </c>
      <c r="L30" s="8" t="s">
        <v>168</v>
      </c>
      <c r="M30" s="9">
        <v>1734</v>
      </c>
      <c r="N30" s="8" t="s">
        <v>35</v>
      </c>
      <c r="O30" s="8" t="s">
        <v>145</v>
      </c>
      <c r="P30" s="8" t="s">
        <v>168</v>
      </c>
    </row>
    <row r="31" spans="1:16" ht="42" x14ac:dyDescent="0.25">
      <c r="A31" s="9">
        <v>22</v>
      </c>
      <c r="B31" s="9" t="s">
        <v>23</v>
      </c>
      <c r="C31" s="9">
        <v>35717003922</v>
      </c>
      <c r="D31" s="14" t="s">
        <v>169</v>
      </c>
      <c r="E31" s="14" t="s">
        <v>170</v>
      </c>
      <c r="F31" s="14" t="s">
        <v>171</v>
      </c>
      <c r="G31" s="9" t="s">
        <v>172</v>
      </c>
      <c r="H31" s="9" t="s">
        <v>29</v>
      </c>
      <c r="I31" s="9" t="s">
        <v>143</v>
      </c>
      <c r="J31" s="8" t="s">
        <v>31</v>
      </c>
      <c r="K31" s="8" t="s">
        <v>32</v>
      </c>
      <c r="L31" s="8" t="s">
        <v>173</v>
      </c>
      <c r="M31" s="9">
        <v>1536</v>
      </c>
      <c r="N31" s="8" t="s">
        <v>35</v>
      </c>
      <c r="O31" s="8" t="s">
        <v>145</v>
      </c>
      <c r="P31" s="8" t="s">
        <v>173</v>
      </c>
    </row>
    <row r="32" spans="1:16" ht="42" x14ac:dyDescent="0.25">
      <c r="A32" s="9">
        <v>23</v>
      </c>
      <c r="B32" s="9" t="s">
        <v>23</v>
      </c>
      <c r="C32" s="9">
        <v>35817003922</v>
      </c>
      <c r="D32" s="14" t="s">
        <v>174</v>
      </c>
      <c r="E32" s="14" t="s">
        <v>175</v>
      </c>
      <c r="F32" s="14" t="s">
        <v>176</v>
      </c>
      <c r="G32" s="16">
        <v>36892</v>
      </c>
      <c r="H32" s="9" t="s">
        <v>29</v>
      </c>
      <c r="I32" s="9" t="s">
        <v>143</v>
      </c>
      <c r="J32" s="8" t="s">
        <v>31</v>
      </c>
      <c r="K32" s="8" t="s">
        <v>32</v>
      </c>
      <c r="L32" s="8" t="s">
        <v>177</v>
      </c>
      <c r="M32" s="9">
        <v>1392</v>
      </c>
      <c r="N32" s="8" t="s">
        <v>35</v>
      </c>
      <c r="O32" s="8" t="s">
        <v>145</v>
      </c>
      <c r="P32" s="8" t="s">
        <v>177</v>
      </c>
    </row>
    <row r="33" spans="1:16" x14ac:dyDescent="0.25">
      <c r="A33" s="9">
        <v>24</v>
      </c>
      <c r="B33" s="9" t="s">
        <v>23</v>
      </c>
      <c r="C33" s="9">
        <v>35917003922</v>
      </c>
      <c r="D33" s="14" t="s">
        <v>178</v>
      </c>
      <c r="E33" s="14" t="s">
        <v>179</v>
      </c>
      <c r="F33" s="14" t="s">
        <v>180</v>
      </c>
      <c r="G33" s="9" t="s">
        <v>181</v>
      </c>
      <c r="H33" s="9" t="s">
        <v>37</v>
      </c>
      <c r="I33" s="9" t="s">
        <v>143</v>
      </c>
      <c r="J33" s="8" t="s">
        <v>31</v>
      </c>
      <c r="K33" s="8" t="s">
        <v>32</v>
      </c>
      <c r="L33" s="8" t="s">
        <v>182</v>
      </c>
      <c r="M33" s="9">
        <v>1303</v>
      </c>
      <c r="N33" s="8" t="s">
        <v>35</v>
      </c>
      <c r="O33" s="8" t="s">
        <v>145</v>
      </c>
      <c r="P33" s="8" t="s">
        <v>182</v>
      </c>
    </row>
    <row r="34" spans="1:16" x14ac:dyDescent="0.25">
      <c r="A34" s="9">
        <v>25</v>
      </c>
      <c r="B34" s="9" t="s">
        <v>23</v>
      </c>
      <c r="C34" s="9">
        <v>36017003922</v>
      </c>
      <c r="D34" s="14" t="s">
        <v>183</v>
      </c>
      <c r="E34" s="14" t="s">
        <v>184</v>
      </c>
      <c r="F34" s="14" t="s">
        <v>185</v>
      </c>
      <c r="G34" s="9" t="s">
        <v>186</v>
      </c>
      <c r="H34" s="9" t="s">
        <v>37</v>
      </c>
      <c r="I34" s="9" t="s">
        <v>143</v>
      </c>
      <c r="J34" s="8" t="s">
        <v>31</v>
      </c>
      <c r="K34" s="8" t="s">
        <v>32</v>
      </c>
      <c r="L34" s="8" t="s">
        <v>187</v>
      </c>
      <c r="M34" s="9">
        <v>11599</v>
      </c>
      <c r="N34" s="8" t="s">
        <v>35</v>
      </c>
      <c r="O34" s="8" t="s">
        <v>145</v>
      </c>
      <c r="P34" s="8" t="s">
        <v>187</v>
      </c>
    </row>
    <row r="35" spans="1:16" x14ac:dyDescent="0.25">
      <c r="A35" s="9">
        <v>26</v>
      </c>
      <c r="B35" s="9" t="s">
        <v>23</v>
      </c>
      <c r="C35" s="9">
        <v>36117003922</v>
      </c>
      <c r="D35" s="14" t="s">
        <v>188</v>
      </c>
      <c r="E35" s="14" t="s">
        <v>189</v>
      </c>
      <c r="F35" s="14" t="s">
        <v>190</v>
      </c>
      <c r="G35" s="9" t="s">
        <v>191</v>
      </c>
      <c r="H35" s="9" t="s">
        <v>37</v>
      </c>
      <c r="I35" s="9" t="s">
        <v>143</v>
      </c>
      <c r="J35" s="8" t="s">
        <v>31</v>
      </c>
      <c r="K35" s="8" t="s">
        <v>32</v>
      </c>
      <c r="L35" s="8" t="s">
        <v>192</v>
      </c>
      <c r="M35" s="9">
        <v>881</v>
      </c>
      <c r="N35" s="8" t="s">
        <v>35</v>
      </c>
      <c r="O35" s="8" t="s">
        <v>145</v>
      </c>
      <c r="P35" s="8" t="s">
        <v>192</v>
      </c>
    </row>
    <row r="36" spans="1:16" ht="42" x14ac:dyDescent="0.25">
      <c r="A36" s="9">
        <v>27</v>
      </c>
      <c r="B36" s="9" t="s">
        <v>23</v>
      </c>
      <c r="C36" s="9">
        <v>36217003922</v>
      </c>
      <c r="D36" s="14" t="s">
        <v>193</v>
      </c>
      <c r="E36" s="14" t="s">
        <v>194</v>
      </c>
      <c r="F36" s="14" t="s">
        <v>195</v>
      </c>
      <c r="G36" s="9" t="s">
        <v>196</v>
      </c>
      <c r="H36" s="9" t="s">
        <v>29</v>
      </c>
      <c r="I36" s="9" t="s">
        <v>143</v>
      </c>
      <c r="J36" s="8" t="s">
        <v>31</v>
      </c>
      <c r="K36" s="8" t="s">
        <v>32</v>
      </c>
      <c r="L36" s="8" t="s">
        <v>197</v>
      </c>
      <c r="M36" s="9">
        <v>275</v>
      </c>
      <c r="N36" s="8" t="s">
        <v>35</v>
      </c>
      <c r="O36" s="8" t="s">
        <v>145</v>
      </c>
      <c r="P36" s="8" t="s">
        <v>197</v>
      </c>
    </row>
    <row r="37" spans="1:16" ht="21.75" thickBot="1" x14ac:dyDescent="0.3"/>
    <row r="38" spans="1:16" x14ac:dyDescent="0.25">
      <c r="C38" s="18" t="s">
        <v>198</v>
      </c>
      <c r="D38" s="19"/>
      <c r="E38" s="19"/>
      <c r="F38" s="19"/>
      <c r="G38" s="19"/>
      <c r="H38" s="20"/>
      <c r="K38" s="18" t="s">
        <v>222</v>
      </c>
      <c r="L38" s="19"/>
      <c r="M38" s="19"/>
      <c r="N38" s="19"/>
      <c r="O38" s="19"/>
      <c r="P38" s="20"/>
    </row>
    <row r="39" spans="1:16" ht="15.75" customHeight="1" x14ac:dyDescent="0.25">
      <c r="C39" s="21"/>
      <c r="D39" s="22" t="s">
        <v>199</v>
      </c>
      <c r="E39" s="22"/>
      <c r="F39" s="22" t="s">
        <v>200</v>
      </c>
      <c r="G39" s="22"/>
      <c r="H39" s="23"/>
      <c r="K39" s="24"/>
      <c r="L39" s="25" t="s">
        <v>229</v>
      </c>
      <c r="M39" s="25"/>
      <c r="N39" s="25" t="s">
        <v>221</v>
      </c>
      <c r="O39" s="25"/>
      <c r="P39" s="26"/>
    </row>
    <row r="40" spans="1:16" ht="42" x14ac:dyDescent="0.25">
      <c r="C40" s="27" t="s">
        <v>201</v>
      </c>
      <c r="D40" s="28" t="s">
        <v>202</v>
      </c>
      <c r="E40" s="28" t="s">
        <v>203</v>
      </c>
      <c r="F40" s="28" t="s">
        <v>202</v>
      </c>
      <c r="G40" s="28" t="s">
        <v>203</v>
      </c>
      <c r="H40" s="23" t="s">
        <v>204</v>
      </c>
      <c r="K40" s="29" t="s">
        <v>201</v>
      </c>
      <c r="L40" s="30" t="s">
        <v>205</v>
      </c>
      <c r="M40" s="30" t="s">
        <v>206</v>
      </c>
      <c r="N40" s="30" t="s">
        <v>205</v>
      </c>
      <c r="O40" s="30" t="s">
        <v>206</v>
      </c>
      <c r="P40" s="31" t="s">
        <v>204</v>
      </c>
    </row>
    <row r="41" spans="1:16" x14ac:dyDescent="0.25">
      <c r="C41" s="27">
        <v>120</v>
      </c>
      <c r="D41" s="28">
        <v>86</v>
      </c>
      <c r="E41" s="32">
        <v>22</v>
      </c>
      <c r="F41" s="32">
        <v>10</v>
      </c>
      <c r="G41" s="32">
        <v>2</v>
      </c>
      <c r="H41" s="23">
        <v>120</v>
      </c>
      <c r="K41" s="29"/>
      <c r="L41" s="30">
        <v>10</v>
      </c>
      <c r="M41" s="33">
        <v>5</v>
      </c>
      <c r="N41" s="33">
        <v>11</v>
      </c>
      <c r="O41" s="34">
        <v>1</v>
      </c>
      <c r="P41" s="31">
        <v>27</v>
      </c>
    </row>
    <row r="42" spans="1:16" x14ac:dyDescent="0.25">
      <c r="C42" s="35"/>
      <c r="D42" s="9"/>
      <c r="E42" s="9"/>
      <c r="F42" s="9"/>
      <c r="G42" s="9"/>
      <c r="H42" s="23"/>
      <c r="K42" s="24"/>
      <c r="L42" s="34"/>
      <c r="M42" s="34"/>
      <c r="N42" s="34"/>
      <c r="O42" s="34"/>
      <c r="P42" s="31"/>
    </row>
    <row r="43" spans="1:16" x14ac:dyDescent="0.25">
      <c r="C43" s="36" t="s">
        <v>223</v>
      </c>
      <c r="D43" s="37"/>
      <c r="E43" s="37"/>
      <c r="F43" s="37"/>
      <c r="G43" s="37"/>
      <c r="H43" s="23"/>
      <c r="K43" s="38" t="s">
        <v>223</v>
      </c>
      <c r="L43" s="39"/>
      <c r="M43" s="39"/>
      <c r="N43" s="39"/>
      <c r="O43" s="39"/>
      <c r="P43" s="31"/>
    </row>
    <row r="44" spans="1:16" x14ac:dyDescent="0.25">
      <c r="C44" s="40" t="s">
        <v>209</v>
      </c>
      <c r="D44" s="9">
        <v>15</v>
      </c>
      <c r="E44" s="9">
        <v>4</v>
      </c>
      <c r="F44" s="9">
        <v>2</v>
      </c>
      <c r="G44" s="9">
        <v>1</v>
      </c>
      <c r="H44" s="23">
        <f>SUM(D44:G44)</f>
        <v>22</v>
      </c>
      <c r="K44" s="41" t="s">
        <v>209</v>
      </c>
      <c r="L44" s="34">
        <v>1</v>
      </c>
      <c r="M44" s="34">
        <v>1</v>
      </c>
      <c r="N44" s="34">
        <v>0</v>
      </c>
      <c r="O44" s="34">
        <v>0</v>
      </c>
      <c r="P44" s="42">
        <v>2</v>
      </c>
    </row>
    <row r="45" spans="1:16" x14ac:dyDescent="0.25">
      <c r="C45" s="40" t="s">
        <v>210</v>
      </c>
      <c r="D45" s="9">
        <v>1</v>
      </c>
      <c r="E45" s="9">
        <v>0</v>
      </c>
      <c r="F45" s="9">
        <v>0</v>
      </c>
      <c r="G45" s="9">
        <v>0</v>
      </c>
      <c r="H45" s="23">
        <f>SUM(D45:G45)</f>
        <v>1</v>
      </c>
      <c r="K45" s="41" t="s">
        <v>210</v>
      </c>
      <c r="L45" s="34">
        <v>0</v>
      </c>
      <c r="M45" s="34">
        <v>0</v>
      </c>
      <c r="N45" s="34">
        <v>0</v>
      </c>
      <c r="O45" s="34">
        <v>0</v>
      </c>
      <c r="P45" s="42">
        <v>0</v>
      </c>
    </row>
    <row r="46" spans="1:16" x14ac:dyDescent="0.25">
      <c r="C46" s="40" t="s">
        <v>208</v>
      </c>
      <c r="D46" s="9">
        <v>0</v>
      </c>
      <c r="E46" s="9">
        <v>0</v>
      </c>
      <c r="F46" s="9">
        <v>0</v>
      </c>
      <c r="G46" s="9">
        <v>0</v>
      </c>
      <c r="H46" s="23">
        <f>SUM(D46:G46)</f>
        <v>0</v>
      </c>
      <c r="K46" s="41" t="s">
        <v>208</v>
      </c>
      <c r="L46" s="34">
        <v>1</v>
      </c>
      <c r="M46" s="34">
        <v>0</v>
      </c>
      <c r="N46" s="34">
        <v>0</v>
      </c>
      <c r="O46" s="34">
        <v>0</v>
      </c>
      <c r="P46" s="42">
        <v>1</v>
      </c>
    </row>
    <row r="47" spans="1:16" x14ac:dyDescent="0.25">
      <c r="C47" s="40" t="s">
        <v>207</v>
      </c>
      <c r="D47" s="9">
        <v>62</v>
      </c>
      <c r="E47" s="9">
        <v>16</v>
      </c>
      <c r="F47" s="9">
        <v>6</v>
      </c>
      <c r="G47" s="9">
        <v>1</v>
      </c>
      <c r="H47" s="23">
        <f>SUM(D47:G47)</f>
        <v>85</v>
      </c>
      <c r="K47" s="41" t="s">
        <v>207</v>
      </c>
      <c r="L47" s="34">
        <v>8</v>
      </c>
      <c r="M47" s="34">
        <v>4</v>
      </c>
      <c r="N47" s="34">
        <v>11</v>
      </c>
      <c r="O47" s="34">
        <v>1</v>
      </c>
      <c r="P47" s="42">
        <v>24</v>
      </c>
    </row>
    <row r="48" spans="1:16" x14ac:dyDescent="0.25">
      <c r="C48" s="36" t="s">
        <v>224</v>
      </c>
      <c r="D48" s="37"/>
      <c r="E48" s="37"/>
      <c r="F48" s="37"/>
      <c r="G48" s="37"/>
      <c r="H48" s="43"/>
      <c r="K48" s="38" t="s">
        <v>224</v>
      </c>
      <c r="L48" s="39"/>
      <c r="M48" s="39"/>
      <c r="N48" s="39"/>
      <c r="O48" s="39"/>
      <c r="P48" s="44"/>
    </row>
    <row r="49" spans="1:16" ht="42" x14ac:dyDescent="0.25">
      <c r="C49" s="40" t="s">
        <v>211</v>
      </c>
      <c r="D49" s="9">
        <v>4</v>
      </c>
      <c r="E49" s="9">
        <v>1</v>
      </c>
      <c r="F49" s="9">
        <v>1</v>
      </c>
      <c r="G49" s="9">
        <v>0</v>
      </c>
      <c r="H49" s="23">
        <f t="shared" ref="H49:H58" si="0">SUM(D49:G49)</f>
        <v>6</v>
      </c>
      <c r="K49" s="41" t="s">
        <v>211</v>
      </c>
      <c r="L49" s="34">
        <v>0</v>
      </c>
      <c r="M49" s="34">
        <v>0</v>
      </c>
      <c r="N49" s="34">
        <v>0</v>
      </c>
      <c r="O49" s="34">
        <v>0</v>
      </c>
      <c r="P49" s="42">
        <v>0</v>
      </c>
    </row>
    <row r="50" spans="1:16" x14ac:dyDescent="0.25">
      <c r="C50" s="40" t="s">
        <v>212</v>
      </c>
      <c r="D50" s="9">
        <v>4</v>
      </c>
      <c r="E50" s="9">
        <v>1</v>
      </c>
      <c r="F50" s="9">
        <v>1</v>
      </c>
      <c r="G50" s="9">
        <v>0</v>
      </c>
      <c r="H50" s="23">
        <f t="shared" si="0"/>
        <v>6</v>
      </c>
      <c r="K50" s="41" t="s">
        <v>212</v>
      </c>
      <c r="L50" s="34">
        <v>0</v>
      </c>
      <c r="M50" s="34">
        <v>0</v>
      </c>
      <c r="N50" s="34">
        <v>0</v>
      </c>
      <c r="O50" s="34">
        <v>0</v>
      </c>
      <c r="P50" s="42">
        <v>0</v>
      </c>
    </row>
    <row r="51" spans="1:16" x14ac:dyDescent="0.25">
      <c r="C51" s="40" t="s">
        <v>213</v>
      </c>
      <c r="D51" s="9">
        <v>0</v>
      </c>
      <c r="E51" s="9">
        <v>0</v>
      </c>
      <c r="F51" s="9">
        <v>0</v>
      </c>
      <c r="G51" s="9">
        <v>0</v>
      </c>
      <c r="H51" s="23">
        <f t="shared" si="0"/>
        <v>0</v>
      </c>
      <c r="K51" s="41" t="s">
        <v>213</v>
      </c>
      <c r="L51" s="34">
        <v>0</v>
      </c>
      <c r="M51" s="34">
        <v>0</v>
      </c>
      <c r="N51" s="34">
        <v>0</v>
      </c>
      <c r="O51" s="34">
        <v>0</v>
      </c>
      <c r="P51" s="42">
        <v>0</v>
      </c>
    </row>
    <row r="52" spans="1:16" x14ac:dyDescent="0.25">
      <c r="C52" s="40" t="s">
        <v>214</v>
      </c>
      <c r="D52" s="9">
        <v>0</v>
      </c>
      <c r="E52" s="9">
        <v>0</v>
      </c>
      <c r="F52" s="9">
        <v>0</v>
      </c>
      <c r="G52" s="9">
        <v>0</v>
      </c>
      <c r="H52" s="23">
        <f t="shared" si="0"/>
        <v>0</v>
      </c>
      <c r="K52" s="41" t="s">
        <v>214</v>
      </c>
      <c r="L52" s="34">
        <v>0</v>
      </c>
      <c r="M52" s="34">
        <v>0</v>
      </c>
      <c r="N52" s="34">
        <v>0</v>
      </c>
      <c r="O52" s="34">
        <v>0</v>
      </c>
      <c r="P52" s="42">
        <v>0</v>
      </c>
    </row>
    <row r="53" spans="1:16" x14ac:dyDescent="0.25">
      <c r="C53" s="40" t="s">
        <v>215</v>
      </c>
      <c r="D53" s="9">
        <v>0</v>
      </c>
      <c r="E53" s="9">
        <v>0</v>
      </c>
      <c r="F53" s="9">
        <v>0</v>
      </c>
      <c r="G53" s="9">
        <v>0</v>
      </c>
      <c r="H53" s="23">
        <f t="shared" si="0"/>
        <v>0</v>
      </c>
      <c r="K53" s="41" t="s">
        <v>215</v>
      </c>
      <c r="L53" s="34">
        <v>0</v>
      </c>
      <c r="M53" s="34">
        <v>0</v>
      </c>
      <c r="N53" s="34">
        <v>0</v>
      </c>
      <c r="O53" s="34">
        <v>0</v>
      </c>
      <c r="P53" s="42">
        <v>0</v>
      </c>
    </row>
    <row r="54" spans="1:16" x14ac:dyDescent="0.25">
      <c r="C54" s="40" t="s">
        <v>216</v>
      </c>
      <c r="D54" s="9">
        <v>0</v>
      </c>
      <c r="E54" s="9">
        <v>0</v>
      </c>
      <c r="F54" s="9">
        <v>0</v>
      </c>
      <c r="G54" s="9">
        <v>0</v>
      </c>
      <c r="H54" s="23">
        <f t="shared" si="0"/>
        <v>0</v>
      </c>
      <c r="K54" s="41" t="s">
        <v>216</v>
      </c>
      <c r="L54" s="34">
        <v>0</v>
      </c>
      <c r="M54" s="34">
        <v>0</v>
      </c>
      <c r="N54" s="34">
        <v>0</v>
      </c>
      <c r="O54" s="34">
        <v>0</v>
      </c>
      <c r="P54" s="42">
        <v>0</v>
      </c>
    </row>
    <row r="55" spans="1:16" x14ac:dyDescent="0.25">
      <c r="C55" s="40" t="s">
        <v>217</v>
      </c>
      <c r="D55" s="9">
        <v>0</v>
      </c>
      <c r="E55" s="9">
        <v>0</v>
      </c>
      <c r="F55" s="9">
        <v>0</v>
      </c>
      <c r="G55" s="9">
        <v>0</v>
      </c>
      <c r="H55" s="23">
        <f t="shared" si="0"/>
        <v>0</v>
      </c>
      <c r="K55" s="41" t="s">
        <v>217</v>
      </c>
      <c r="L55" s="34">
        <v>0</v>
      </c>
      <c r="M55" s="34">
        <v>0</v>
      </c>
      <c r="N55" s="34">
        <v>0</v>
      </c>
      <c r="O55" s="34">
        <v>0</v>
      </c>
      <c r="P55" s="42">
        <v>0</v>
      </c>
    </row>
    <row r="56" spans="1:16" x14ac:dyDescent="0.25">
      <c r="C56" s="40" t="s">
        <v>218</v>
      </c>
      <c r="D56" s="9">
        <v>0</v>
      </c>
      <c r="E56" s="9">
        <v>0</v>
      </c>
      <c r="F56" s="9">
        <v>0</v>
      </c>
      <c r="G56" s="9">
        <v>0</v>
      </c>
      <c r="H56" s="23">
        <f t="shared" si="0"/>
        <v>0</v>
      </c>
      <c r="K56" s="41" t="s">
        <v>218</v>
      </c>
      <c r="L56" s="34">
        <v>0</v>
      </c>
      <c r="M56" s="34">
        <v>0</v>
      </c>
      <c r="N56" s="34">
        <v>0</v>
      </c>
      <c r="O56" s="34">
        <v>0</v>
      </c>
      <c r="P56" s="42">
        <v>0</v>
      </c>
    </row>
    <row r="57" spans="1:16" ht="42" x14ac:dyDescent="0.25">
      <c r="C57" s="40" t="s">
        <v>219</v>
      </c>
      <c r="D57" s="9">
        <v>0</v>
      </c>
      <c r="E57" s="9">
        <v>0</v>
      </c>
      <c r="F57" s="9">
        <v>0</v>
      </c>
      <c r="G57" s="9">
        <v>0</v>
      </c>
      <c r="H57" s="23">
        <f t="shared" si="0"/>
        <v>0</v>
      </c>
      <c r="K57" s="41" t="s">
        <v>219</v>
      </c>
      <c r="L57" s="34">
        <v>0</v>
      </c>
      <c r="M57" s="34">
        <v>0</v>
      </c>
      <c r="N57" s="34">
        <v>0</v>
      </c>
      <c r="O57" s="34">
        <v>0</v>
      </c>
      <c r="P57" s="42">
        <v>0</v>
      </c>
    </row>
    <row r="58" spans="1:16" ht="21.75" thickBot="1" x14ac:dyDescent="0.3">
      <c r="C58" s="45" t="s">
        <v>220</v>
      </c>
      <c r="D58" s="46">
        <f>SUM(D49:D57)</f>
        <v>8</v>
      </c>
      <c r="E58" s="46">
        <f>SUM(E49:E57)</f>
        <v>2</v>
      </c>
      <c r="F58" s="46">
        <f>SUM(F49:F57)</f>
        <v>2</v>
      </c>
      <c r="G58" s="46">
        <f>SUM(G49:G57)</f>
        <v>0</v>
      </c>
      <c r="H58" s="47">
        <f t="shared" si="0"/>
        <v>12</v>
      </c>
      <c r="K58" s="48" t="s">
        <v>220</v>
      </c>
      <c r="L58" s="49">
        <v>10</v>
      </c>
      <c r="M58" s="49">
        <v>5</v>
      </c>
      <c r="N58" s="49">
        <v>11</v>
      </c>
      <c r="O58" s="49">
        <v>1</v>
      </c>
      <c r="P58" s="50">
        <f>SUM(P44:P57)</f>
        <v>27</v>
      </c>
    </row>
    <row r="59" spans="1:16" x14ac:dyDescent="0.25">
      <c r="A59" s="51"/>
      <c r="B59" s="51"/>
      <c r="C59" s="51"/>
      <c r="D59" s="51"/>
      <c r="E59" s="51"/>
      <c r="F59" s="52"/>
      <c r="G59" s="51"/>
      <c r="H59" s="51"/>
      <c r="I59" s="51"/>
      <c r="J59" s="51"/>
      <c r="K59" s="51"/>
      <c r="L59" s="51"/>
      <c r="M59" s="51"/>
      <c r="N59" s="52"/>
    </row>
    <row r="60" spans="1:16" x14ac:dyDescent="0.25">
      <c r="A60" s="51"/>
      <c r="B60" s="51"/>
      <c r="C60" s="51"/>
      <c r="D60" s="51"/>
      <c r="E60" s="51"/>
      <c r="F60" s="52"/>
      <c r="G60" s="51"/>
      <c r="H60" s="51"/>
      <c r="I60" s="51"/>
      <c r="J60" s="51"/>
      <c r="K60" s="51"/>
      <c r="L60" s="51"/>
      <c r="M60" s="51"/>
      <c r="N60" s="52"/>
    </row>
    <row r="61" spans="1:16" x14ac:dyDescent="0.25">
      <c r="F61" s="52"/>
      <c r="G61" s="51"/>
      <c r="H61" s="51"/>
      <c r="I61" s="51"/>
      <c r="J61" s="51"/>
      <c r="K61" s="51"/>
      <c r="L61" s="51"/>
      <c r="M61" s="51"/>
      <c r="N61" s="52"/>
      <c r="O61" s="51"/>
      <c r="P61" s="51"/>
    </row>
    <row r="62" spans="1:16" x14ac:dyDescent="0.25">
      <c r="C62" s="52" t="s">
        <v>225</v>
      </c>
      <c r="D62" s="51"/>
      <c r="E62" s="51"/>
      <c r="F62" s="52"/>
      <c r="G62" s="51"/>
      <c r="H62" s="51"/>
      <c r="I62" s="51"/>
      <c r="J62" s="51"/>
      <c r="K62" s="51"/>
      <c r="L62" s="51"/>
      <c r="M62" s="51"/>
      <c r="N62" s="52"/>
      <c r="O62" s="51"/>
    </row>
    <row r="63" spans="1:16" x14ac:dyDescent="0.25">
      <c r="C63" s="52" t="s">
        <v>226</v>
      </c>
      <c r="D63" s="52" t="s">
        <v>227</v>
      </c>
      <c r="E63" s="51"/>
      <c r="F63" s="52"/>
      <c r="G63" s="51"/>
      <c r="H63" s="51"/>
      <c r="I63" s="51"/>
      <c r="J63" s="51"/>
      <c r="K63" s="51"/>
      <c r="L63" s="51"/>
      <c r="M63" s="51"/>
      <c r="N63" s="52"/>
      <c r="O63" s="51"/>
    </row>
    <row r="64" spans="1:16" x14ac:dyDescent="0.25">
      <c r="C64" s="52" t="s">
        <v>228</v>
      </c>
      <c r="D64" s="51"/>
      <c r="E64" s="51"/>
      <c r="L64" s="52"/>
      <c r="O64" s="51"/>
    </row>
  </sheetData>
  <autoFilter ref="A9:AP36"/>
  <mergeCells count="16">
    <mergeCell ref="L39:M39"/>
    <mergeCell ref="N39:O39"/>
    <mergeCell ref="C38:H38"/>
    <mergeCell ref="K38:P38"/>
    <mergeCell ref="K48:O48"/>
    <mergeCell ref="C48:G48"/>
    <mergeCell ref="K43:O43"/>
    <mergeCell ref="C43:G43"/>
    <mergeCell ref="C5:D5"/>
    <mergeCell ref="C6:D6"/>
    <mergeCell ref="C7:D7"/>
    <mergeCell ref="C8:D8"/>
    <mergeCell ref="E5:H5"/>
    <mergeCell ref="E6:H6"/>
    <mergeCell ref="E7:H7"/>
    <mergeCell ref="E8:H8"/>
  </mergeCells>
  <pageMargins left="0.24" right="0.16" top="0.3" bottom="0.26" header="0.2" footer="0.2"/>
  <pageSetup paperSize="9" scale="47" orientation="landscape" r:id="rId1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MBA_1S_2022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Tecnia</dc:creator>
  <cp:lastModifiedBy>Tias Councelling</cp:lastModifiedBy>
  <cp:lastPrinted>2023-12-11T05:50:20Z</cp:lastPrinted>
  <dcterms:created xsi:type="dcterms:W3CDTF">2023-12-11T05:41:08Z</dcterms:created>
  <dcterms:modified xsi:type="dcterms:W3CDTF">2025-01-20T10:11:42Z</dcterms:modified>
</cp:coreProperties>
</file>