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635" windowHeight="7650"/>
  </bookViews>
  <sheets>
    <sheet name="BCA_1S_2022" sheetId="3" r:id="rId1"/>
  </sheets>
  <calcPr calcId="144525"/>
</workbook>
</file>

<file path=xl/calcChain.xml><?xml version="1.0" encoding="utf-8"?>
<calcChain xmlns="http://schemas.openxmlformats.org/spreadsheetml/2006/main">
  <c r="O90" i="3" l="1"/>
  <c r="N90" i="3"/>
  <c r="M90" i="3"/>
  <c r="L90" i="3"/>
  <c r="P89" i="3"/>
  <c r="P88" i="3"/>
  <c r="P87" i="3"/>
  <c r="P86" i="3"/>
  <c r="P85" i="3"/>
  <c r="P84" i="3"/>
  <c r="P83" i="3"/>
  <c r="P79" i="3"/>
  <c r="P78" i="3"/>
  <c r="P77" i="3"/>
  <c r="P76" i="3"/>
</calcChain>
</file>

<file path=xl/sharedStrings.xml><?xml version="1.0" encoding="utf-8"?>
<sst xmlns="http://schemas.openxmlformats.org/spreadsheetml/2006/main" count="931" uniqueCount="457">
  <si>
    <t>c_id</t>
  </si>
  <si>
    <t>Institute/college</t>
  </si>
  <si>
    <t>Tecnia Institute of Advanced Studies</t>
  </si>
  <si>
    <t>Program</t>
  </si>
  <si>
    <t>Bachelor of Computer Applications</t>
  </si>
  <si>
    <t>P_id</t>
  </si>
  <si>
    <t>S.No</t>
  </si>
  <si>
    <t>Shift</t>
  </si>
  <si>
    <t>EnrollmentNo</t>
  </si>
  <si>
    <t>Name</t>
  </si>
  <si>
    <t>Fname</t>
  </si>
  <si>
    <t>Mname</t>
  </si>
  <si>
    <t>DOB</t>
  </si>
  <si>
    <t>Gender</t>
  </si>
  <si>
    <t>Category</t>
  </si>
  <si>
    <t>Subcategory</t>
  </si>
  <si>
    <t>Region</t>
  </si>
  <si>
    <t>CET Roll_No</t>
  </si>
  <si>
    <t>Rank</t>
  </si>
  <si>
    <t>allottedCat</t>
  </si>
  <si>
    <t>allottedQuota</t>
  </si>
  <si>
    <t>1S</t>
  </si>
  <si>
    <t>00117002022</t>
  </si>
  <si>
    <t>Ridham</t>
  </si>
  <si>
    <t>Umesh</t>
  </si>
  <si>
    <t>Bindu</t>
  </si>
  <si>
    <t>11-02-2004</t>
  </si>
  <si>
    <t>Male</t>
  </si>
  <si>
    <t>GN</t>
  </si>
  <si>
    <t>None</t>
  </si>
  <si>
    <t>Delhi</t>
  </si>
  <si>
    <t>114220000008</t>
  </si>
  <si>
    <t>2646</t>
  </si>
  <si>
    <t>OPNO</t>
  </si>
  <si>
    <t>HS</t>
  </si>
  <si>
    <t>00217002022</t>
  </si>
  <si>
    <t>Priya  kumari</t>
  </si>
  <si>
    <t>Amrendra kumar tiwari</t>
  </si>
  <si>
    <t>Seema devi</t>
  </si>
  <si>
    <t>29-01-2005</t>
  </si>
  <si>
    <t>Female</t>
  </si>
  <si>
    <t>114220000322</t>
  </si>
  <si>
    <t>2506</t>
  </si>
  <si>
    <t>AI</t>
  </si>
  <si>
    <t>00317002022</t>
  </si>
  <si>
    <t>Naman behrani</t>
  </si>
  <si>
    <t>Gulshan behrani</t>
  </si>
  <si>
    <t>Anmol behrani</t>
  </si>
  <si>
    <t>30-03-2005</t>
  </si>
  <si>
    <t>114220000369</t>
  </si>
  <si>
    <t>2510</t>
  </si>
  <si>
    <t>00417002022</t>
  </si>
  <si>
    <t>Krishna tayal</t>
  </si>
  <si>
    <t>Anil kumar tayal</t>
  </si>
  <si>
    <t>Shalini tayal</t>
  </si>
  <si>
    <t>22-11-2003</t>
  </si>
  <si>
    <t>114220000474</t>
  </si>
  <si>
    <t>2195</t>
  </si>
  <si>
    <t>00517002022</t>
  </si>
  <si>
    <t>Lokesh mishra</t>
  </si>
  <si>
    <t>Nityanand mishra</t>
  </si>
  <si>
    <t>Vimlesh mishra</t>
  </si>
  <si>
    <t>05-11-2004</t>
  </si>
  <si>
    <t>OutsideDelhi</t>
  </si>
  <si>
    <t>114220000576</t>
  </si>
  <si>
    <t>1355</t>
  </si>
  <si>
    <t>OS</t>
  </si>
  <si>
    <t>00617002022</t>
  </si>
  <si>
    <t>Vaibhav jain</t>
  </si>
  <si>
    <t>Manoj jain</t>
  </si>
  <si>
    <t>Ritu jain</t>
  </si>
  <si>
    <t>11-02-2005</t>
  </si>
  <si>
    <t>114220000594</t>
  </si>
  <si>
    <t>2241</t>
  </si>
  <si>
    <t>00717002022</t>
  </si>
  <si>
    <t>Mayur prabhakar suryawanshi</t>
  </si>
  <si>
    <t>Prabhakar fattu suryawanshi</t>
  </si>
  <si>
    <t>Vandana prabhakar suryawanshi</t>
  </si>
  <si>
    <t>24-04-2002</t>
  </si>
  <si>
    <t>BC</t>
  </si>
  <si>
    <t>114220000774</t>
  </si>
  <si>
    <t>2178</t>
  </si>
  <si>
    <t>00817002022</t>
  </si>
  <si>
    <t>Vaibhav</t>
  </si>
  <si>
    <t>Rajesh</t>
  </si>
  <si>
    <t>Renu</t>
  </si>
  <si>
    <t>18-09-2003</t>
  </si>
  <si>
    <t>112511400283 </t>
  </si>
  <si>
    <t>2706</t>
  </si>
  <si>
    <t>00917002022</t>
  </si>
  <si>
    <t>Moulik sabharwal</t>
  </si>
  <si>
    <t>Vishal sabharwal</t>
  </si>
  <si>
    <t>Monika sabharwal</t>
  </si>
  <si>
    <t>24-06-2004</t>
  </si>
  <si>
    <t>114220001509</t>
  </si>
  <si>
    <t>1724</t>
  </si>
  <si>
    <t>01017002022</t>
  </si>
  <si>
    <t>Dev mohan sharma</t>
  </si>
  <si>
    <t>Amit kumar</t>
  </si>
  <si>
    <t>Savita sharma</t>
  </si>
  <si>
    <t>18-10-2003</t>
  </si>
  <si>
    <t>193911400755 </t>
  </si>
  <si>
    <t>1844</t>
  </si>
  <si>
    <t>01117002022</t>
  </si>
  <si>
    <t>Avinash thakur</t>
  </si>
  <si>
    <t>Nitin thakur</t>
  </si>
  <si>
    <t>Suman thakur</t>
  </si>
  <si>
    <t>28-10-2004</t>
  </si>
  <si>
    <t>193911401290 </t>
  </si>
  <si>
    <t>2316</t>
  </si>
  <si>
    <t>01217002022</t>
  </si>
  <si>
    <t>Nav verma</t>
  </si>
  <si>
    <t>Ajay verma</t>
  </si>
  <si>
    <t>Sunita</t>
  </si>
  <si>
    <t>30-11-2004</t>
  </si>
  <si>
    <t>193811400556 </t>
  </si>
  <si>
    <t>2050</t>
  </si>
  <si>
    <t>01317002022</t>
  </si>
  <si>
    <t>Samipta chawla</t>
  </si>
  <si>
    <t>Mahender chawla</t>
  </si>
  <si>
    <t>Rupa chawla</t>
  </si>
  <si>
    <t>08-05-2004</t>
  </si>
  <si>
    <t>114220002168</t>
  </si>
  <si>
    <t>2037</t>
  </si>
  <si>
    <t>01417002022</t>
  </si>
  <si>
    <t>Tushar singh</t>
  </si>
  <si>
    <t>Sunil singh</t>
  </si>
  <si>
    <t>Renu singh</t>
  </si>
  <si>
    <t>25-02-2004</t>
  </si>
  <si>
    <t>114220002334</t>
  </si>
  <si>
    <t>2417</t>
  </si>
  <si>
    <t>01517002022</t>
  </si>
  <si>
    <t>Arnav dua</t>
  </si>
  <si>
    <t>Vijay dua</t>
  </si>
  <si>
    <t>Kamal dua</t>
  </si>
  <si>
    <t>14-03-2005</t>
  </si>
  <si>
    <t>114220002385</t>
  </si>
  <si>
    <t>2020</t>
  </si>
  <si>
    <t>01617002022</t>
  </si>
  <si>
    <t>Md adnan</t>
  </si>
  <si>
    <t>Md zafar</t>
  </si>
  <si>
    <t>Rehana parveen</t>
  </si>
  <si>
    <t>07-02-2004</t>
  </si>
  <si>
    <t>114220002570</t>
  </si>
  <si>
    <t>1457</t>
  </si>
  <si>
    <t>01717002022</t>
  </si>
  <si>
    <t>Anushka</t>
  </si>
  <si>
    <t>Baljinder kumar</t>
  </si>
  <si>
    <t>Madhu kumar</t>
  </si>
  <si>
    <t>29-01-2004</t>
  </si>
  <si>
    <t>114220002587</t>
  </si>
  <si>
    <t>1343</t>
  </si>
  <si>
    <t>01817002022</t>
  </si>
  <si>
    <t>Aviral rastogi</t>
  </si>
  <si>
    <t>Neeraj rastogi</t>
  </si>
  <si>
    <t>Monika rastogi</t>
  </si>
  <si>
    <t>16-03-2004</t>
  </si>
  <si>
    <t>114220002642</t>
  </si>
  <si>
    <t>2529</t>
  </si>
  <si>
    <t>01917002022</t>
  </si>
  <si>
    <t>Sumit yadav</t>
  </si>
  <si>
    <t>Vinod kumar</t>
  </si>
  <si>
    <t>Aneeta devi</t>
  </si>
  <si>
    <t>09-07-2005</t>
  </si>
  <si>
    <t>114220002730</t>
  </si>
  <si>
    <t>1651</t>
  </si>
  <si>
    <t>02017002022</t>
  </si>
  <si>
    <t>Varun sharma</t>
  </si>
  <si>
    <t>Jai kishore sharma</t>
  </si>
  <si>
    <t>Suman sharma</t>
  </si>
  <si>
    <t>10-03-2003</t>
  </si>
  <si>
    <t>114220003060</t>
  </si>
  <si>
    <t>2404</t>
  </si>
  <si>
    <t>02117002022</t>
  </si>
  <si>
    <t>Aranya singla</t>
  </si>
  <si>
    <t>Vijay singal</t>
  </si>
  <si>
    <t>Neelam singal</t>
  </si>
  <si>
    <t>23-02-2004</t>
  </si>
  <si>
    <t>114220004035</t>
  </si>
  <si>
    <t>1929</t>
  </si>
  <si>
    <t>02217002022</t>
  </si>
  <si>
    <t>Mann sharma</t>
  </si>
  <si>
    <t>Devender kishore sharma</t>
  </si>
  <si>
    <t>Reenu sharma</t>
  </si>
  <si>
    <t>19-09-2003</t>
  </si>
  <si>
    <t>114220004057</t>
  </si>
  <si>
    <t>1685</t>
  </si>
  <si>
    <t>02317002022</t>
  </si>
  <si>
    <t>Yash sanoria</t>
  </si>
  <si>
    <t>Mr. Yogesh sanoria</t>
  </si>
  <si>
    <t>Mrs. Preeti sanoria</t>
  </si>
  <si>
    <t>07-08-2004</t>
  </si>
  <si>
    <t>114220004670</t>
  </si>
  <si>
    <t>2490</t>
  </si>
  <si>
    <t>02417002022</t>
  </si>
  <si>
    <t>Naveen sangwan</t>
  </si>
  <si>
    <t>Daleep singh sangwan</t>
  </si>
  <si>
    <t>Vimla</t>
  </si>
  <si>
    <t>12-01-2004</t>
  </si>
  <si>
    <t>114220005100</t>
  </si>
  <si>
    <t>1719</t>
  </si>
  <si>
    <t>02517002022</t>
  </si>
  <si>
    <t>Khushi verma</t>
  </si>
  <si>
    <t>Vinay verma</t>
  </si>
  <si>
    <t>Preeti verma</t>
  </si>
  <si>
    <t>28-05-2004</t>
  </si>
  <si>
    <t>114220005255</t>
  </si>
  <si>
    <t>1723</t>
  </si>
  <si>
    <t>02617002022</t>
  </si>
  <si>
    <t>Abhishek kumar sharma</t>
  </si>
  <si>
    <t>Ram nath sharma</t>
  </si>
  <si>
    <t>Dharamsheela sharma</t>
  </si>
  <si>
    <t>22-04-2004</t>
  </si>
  <si>
    <t>114220005272</t>
  </si>
  <si>
    <t>2371</t>
  </si>
  <si>
    <t>02717002022</t>
  </si>
  <si>
    <t>Deepak bisht</t>
  </si>
  <si>
    <t>Gaje singh bisht</t>
  </si>
  <si>
    <t>Kanti devi</t>
  </si>
  <si>
    <t>08-03-2004</t>
  </si>
  <si>
    <t>114220005343</t>
  </si>
  <si>
    <t>2200</t>
  </si>
  <si>
    <t>02817002022</t>
  </si>
  <si>
    <t>Kunal kuhar</t>
  </si>
  <si>
    <t>Shamsher</t>
  </si>
  <si>
    <t>28-03-2005</t>
  </si>
  <si>
    <t>114220005603</t>
  </si>
  <si>
    <t>1945</t>
  </si>
  <si>
    <t>02917002022</t>
  </si>
  <si>
    <t>Bhavik aneja</t>
  </si>
  <si>
    <t>Rakesh kumar</t>
  </si>
  <si>
    <t>Deepa aneja</t>
  </si>
  <si>
    <t>26-08-2004</t>
  </si>
  <si>
    <t>114220005804</t>
  </si>
  <si>
    <t>2579</t>
  </si>
  <si>
    <t>03017002022</t>
  </si>
  <si>
    <t>Karan sethi</t>
  </si>
  <si>
    <t>Anil kumar sethi</t>
  </si>
  <si>
    <t>Rita sethi</t>
  </si>
  <si>
    <t>02-11-2004</t>
  </si>
  <si>
    <t>114220006012</t>
  </si>
  <si>
    <t>2163</t>
  </si>
  <si>
    <t>03117002022</t>
  </si>
  <si>
    <t>Aman kishore</t>
  </si>
  <si>
    <t>Gokul prasad</t>
  </si>
  <si>
    <t>Bhagwati devi</t>
  </si>
  <si>
    <t>11-05-2002</t>
  </si>
  <si>
    <t>SC</t>
  </si>
  <si>
    <t>114220006018</t>
  </si>
  <si>
    <t>2592</t>
  </si>
  <si>
    <t>03217002022</t>
  </si>
  <si>
    <t>Akshita sharma</t>
  </si>
  <si>
    <t>Rattan kumar sharma</t>
  </si>
  <si>
    <t>Purnima sharma</t>
  </si>
  <si>
    <t>29-06-2004</t>
  </si>
  <si>
    <t>114220006094</t>
  </si>
  <si>
    <t>2304</t>
  </si>
  <si>
    <t>03317002022</t>
  </si>
  <si>
    <t>Prashant joshi</t>
  </si>
  <si>
    <t>Pitamber dutt joshi</t>
  </si>
  <si>
    <t>Kavita joshi</t>
  </si>
  <si>
    <t>18-12-2003</t>
  </si>
  <si>
    <t>114220006227</t>
  </si>
  <si>
    <t>2029</t>
  </si>
  <si>
    <t>03417002022</t>
  </si>
  <si>
    <t>Payal</t>
  </si>
  <si>
    <t>Manju devi</t>
  </si>
  <si>
    <t>04-04-2004</t>
  </si>
  <si>
    <t>114220006230</t>
  </si>
  <si>
    <t>4953</t>
  </si>
  <si>
    <t>SCNO</t>
  </si>
  <si>
    <t>03517002022</t>
  </si>
  <si>
    <t>Aman parashar</t>
  </si>
  <si>
    <t>Ganesh sharma</t>
  </si>
  <si>
    <t>Renu sharma</t>
  </si>
  <si>
    <t>05-07-2001</t>
  </si>
  <si>
    <t>114220006317</t>
  </si>
  <si>
    <t>2357</t>
  </si>
  <si>
    <t>03617002022</t>
  </si>
  <si>
    <t>Mayank rajput</t>
  </si>
  <si>
    <t>Ashok kumar</t>
  </si>
  <si>
    <t>Geeta</t>
  </si>
  <si>
    <t>02-05-2004</t>
  </si>
  <si>
    <t>114220006343</t>
  </si>
  <si>
    <t>1130</t>
  </si>
  <si>
    <t>03717002022</t>
  </si>
  <si>
    <t>Damya rana</t>
  </si>
  <si>
    <t>Ajender singh rana</t>
  </si>
  <si>
    <t>Rajni rana</t>
  </si>
  <si>
    <t>114220006346</t>
  </si>
  <si>
    <t>1799</t>
  </si>
  <si>
    <t>03817002022</t>
  </si>
  <si>
    <t>Swarnim rohilla</t>
  </si>
  <si>
    <t>Satish kumar rohilla</t>
  </si>
  <si>
    <t>Shweta rohilla</t>
  </si>
  <si>
    <t>13-09-2003</t>
  </si>
  <si>
    <t>114220006976</t>
  </si>
  <si>
    <t>2630</t>
  </si>
  <si>
    <t>03917002022</t>
  </si>
  <si>
    <t>Karan gupta</t>
  </si>
  <si>
    <t>Chhote lal gupta</t>
  </si>
  <si>
    <t>Manju gupta</t>
  </si>
  <si>
    <t>16-01-2003</t>
  </si>
  <si>
    <t>114220006991</t>
  </si>
  <si>
    <t>2251</t>
  </si>
  <si>
    <t>04017002022</t>
  </si>
  <si>
    <t>Vedika mehta</t>
  </si>
  <si>
    <t>Pushkar mehta</t>
  </si>
  <si>
    <t>Bhawana mehta</t>
  </si>
  <si>
    <t>30-10-2004</t>
  </si>
  <si>
    <t>114220007139</t>
  </si>
  <si>
    <t>2680</t>
  </si>
  <si>
    <t>04117002022</t>
  </si>
  <si>
    <t>Fagun chauhan</t>
  </si>
  <si>
    <t>Gaurav chauhan</t>
  </si>
  <si>
    <t>Poonam chauhan</t>
  </si>
  <si>
    <t>16-11-2004</t>
  </si>
  <si>
    <t>114220007625</t>
  </si>
  <si>
    <t>2010</t>
  </si>
  <si>
    <t>04217002022</t>
  </si>
  <si>
    <t>Saksham kochhar</t>
  </si>
  <si>
    <t>Rajiv kochhar</t>
  </si>
  <si>
    <t>Deepa kochhar</t>
  </si>
  <si>
    <t>16-01-2002</t>
  </si>
  <si>
    <t>114220008313</t>
  </si>
  <si>
    <t>2097</t>
  </si>
  <si>
    <t>04317002022</t>
  </si>
  <si>
    <t>Hiba saleem</t>
  </si>
  <si>
    <t>Mohd saleem</t>
  </si>
  <si>
    <t>Farha saleem</t>
  </si>
  <si>
    <t>08-01-2005</t>
  </si>
  <si>
    <t>114220008645</t>
  </si>
  <si>
    <t>1942</t>
  </si>
  <si>
    <t>04417002022</t>
  </si>
  <si>
    <t>Shivangi garg</t>
  </si>
  <si>
    <t>Bhupesh garg</t>
  </si>
  <si>
    <t>Priti garg</t>
  </si>
  <si>
    <t>05-07-2004</t>
  </si>
  <si>
    <t>114220008825</t>
  </si>
  <si>
    <t>2663</t>
  </si>
  <si>
    <t>04517002022</t>
  </si>
  <si>
    <t>Jatin malhotra</t>
  </si>
  <si>
    <t>Ashok malhotra</t>
  </si>
  <si>
    <t>Minakshi malhotra</t>
  </si>
  <si>
    <t>31-07-2004</t>
  </si>
  <si>
    <t>114220008972</t>
  </si>
  <si>
    <t>2435</t>
  </si>
  <si>
    <t>04617002022</t>
  </si>
  <si>
    <t>Sidra tabassum</t>
  </si>
  <si>
    <t>Kamal ahmed</t>
  </si>
  <si>
    <t>Nemat tabassum</t>
  </si>
  <si>
    <t>18-04-2004</t>
  </si>
  <si>
    <t>114220008986</t>
  </si>
  <si>
    <t>2569</t>
  </si>
  <si>
    <t>04717002022</t>
  </si>
  <si>
    <t>Aanchal</t>
  </si>
  <si>
    <t>Sandeep kumar</t>
  </si>
  <si>
    <t>Promila</t>
  </si>
  <si>
    <t>11-12-2003</t>
  </si>
  <si>
    <t>114220009728</t>
  </si>
  <si>
    <t>1756</t>
  </si>
  <si>
    <t>04817002022</t>
  </si>
  <si>
    <t>Shivam tiwari</t>
  </si>
  <si>
    <t>Sanjay kumar tiwari</t>
  </si>
  <si>
    <t>Sumita devi tiwari</t>
  </si>
  <si>
    <t>03-12-2002</t>
  </si>
  <si>
    <t>114220010031</t>
  </si>
  <si>
    <t>2062</t>
  </si>
  <si>
    <t>04917002022</t>
  </si>
  <si>
    <t>Himanshi</t>
  </si>
  <si>
    <t>Suresh kumar</t>
  </si>
  <si>
    <t>Usha devi</t>
  </si>
  <si>
    <t>13-10-1998</t>
  </si>
  <si>
    <t>114220010413</t>
  </si>
  <si>
    <t>1534</t>
  </si>
  <si>
    <t>05017002022</t>
  </si>
  <si>
    <t>Sourav singh</t>
  </si>
  <si>
    <t>Manoj kumar singh</t>
  </si>
  <si>
    <t>Anita singh</t>
  </si>
  <si>
    <t>13-01-2005</t>
  </si>
  <si>
    <t>114220010427</t>
  </si>
  <si>
    <t>1738</t>
  </si>
  <si>
    <t>05117002022</t>
  </si>
  <si>
    <t>Kunal tewatia</t>
  </si>
  <si>
    <t>Neeraj kumar</t>
  </si>
  <si>
    <t>Manita</t>
  </si>
  <si>
    <t>06-10-2004</t>
  </si>
  <si>
    <t>114220010733</t>
  </si>
  <si>
    <t>2314</t>
  </si>
  <si>
    <t>05217002022</t>
  </si>
  <si>
    <t>Nikhil khatri</t>
  </si>
  <si>
    <t>Santarpal khatri</t>
  </si>
  <si>
    <t>Poonam khatri</t>
  </si>
  <si>
    <t>114220010930</t>
  </si>
  <si>
    <t>974</t>
  </si>
  <si>
    <t>Himanshi aggarwal</t>
  </si>
  <si>
    <t>Ramesh chand aggarwal</t>
  </si>
  <si>
    <t>Kusum lata</t>
  </si>
  <si>
    <t>18/07/2004</t>
  </si>
  <si>
    <t>DGEN</t>
  </si>
  <si>
    <t>112511400358 </t>
  </si>
  <si>
    <t>MQ</t>
  </si>
  <si>
    <t>Riya jain</t>
  </si>
  <si>
    <t>Rajeev jain</t>
  </si>
  <si>
    <t>Pratibha jain</t>
  </si>
  <si>
    <t>16/06/2004</t>
  </si>
  <si>
    <t>193811400930 </t>
  </si>
  <si>
    <t>Khushi sharma</t>
  </si>
  <si>
    <t>Mukesh kumar sharma</t>
  </si>
  <si>
    <t>Anju sharma</t>
  </si>
  <si>
    <t>15/10/2004</t>
  </si>
  <si>
    <t>173411400799 </t>
  </si>
  <si>
    <t>Kunal madan</t>
  </si>
  <si>
    <t>Rohit kumar madan</t>
  </si>
  <si>
    <t>Rachna madan</t>
  </si>
  <si>
    <t>173411400064 </t>
  </si>
  <si>
    <t>Vedansh shrivastava</t>
  </si>
  <si>
    <t>Pankaj kumar</t>
  </si>
  <si>
    <t>Shelja</t>
  </si>
  <si>
    <t>30/10/2004</t>
  </si>
  <si>
    <t>193811401468 </t>
  </si>
  <si>
    <t>Jhanvi khanna</t>
  </si>
  <si>
    <t>Shiv pal khanna</t>
  </si>
  <si>
    <t>Geeta khanna</t>
  </si>
  <si>
    <t>114220001949 </t>
  </si>
  <si>
    <t>SEAT MATRIX</t>
  </si>
  <si>
    <t>NO. OF STUDENTS ADMITTED 2020-21</t>
  </si>
  <si>
    <t>CET (90%)</t>
  </si>
  <si>
    <t>MQ (10 %)</t>
  </si>
  <si>
    <t>CET (54)</t>
  </si>
  <si>
    <t>MQ (6)</t>
  </si>
  <si>
    <t>Intake</t>
  </si>
  <si>
    <t>Delhi (85 %)</t>
  </si>
  <si>
    <t>Outside Delhi (15%)</t>
  </si>
  <si>
    <t xml:space="preserve">Total </t>
  </si>
  <si>
    <t>Admitted</t>
  </si>
  <si>
    <t xml:space="preserve">Delhi </t>
  </si>
  <si>
    <t xml:space="preserve">Outside Delhi </t>
  </si>
  <si>
    <t>SC (17 %)</t>
  </si>
  <si>
    <t>DST (1 %)</t>
  </si>
  <si>
    <t>OBC</t>
  </si>
  <si>
    <t xml:space="preserve">General </t>
  </si>
  <si>
    <t>General</t>
  </si>
  <si>
    <t>Others</t>
  </si>
  <si>
    <t>Delhi Defence(5%)</t>
  </si>
  <si>
    <t>Delhi PWD(5%)</t>
  </si>
  <si>
    <t>EWS</t>
  </si>
  <si>
    <t>Muslim</t>
  </si>
  <si>
    <t xml:space="preserve">Christian </t>
  </si>
  <si>
    <t xml:space="preserve">Sikh </t>
  </si>
  <si>
    <t xml:space="preserve">Buddhist </t>
  </si>
  <si>
    <t>Jain</t>
  </si>
  <si>
    <t xml:space="preserve">Kashmiri Migrants </t>
  </si>
  <si>
    <t>Total</t>
  </si>
  <si>
    <t>HOD BCA</t>
  </si>
  <si>
    <t>Checked &amp; Verified:</t>
  </si>
  <si>
    <t>Dr. Deepak Sonker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</si>
</sst>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F800]dddd\,\ mmmm\ dd\,\ yyyy"/>
  </numFmts>
  <fonts count="10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000000"/>
      <name val="Calibri"/>
      <charset val="134"/>
      <scheme val="minor"/>
    </font>
    <font>
      <sz val="11"/>
      <color rgb="FF000000"/>
      <name val="Calibri"/>
      <charset val="134"/>
      <scheme val="minor"/>
    </font>
    <font>
      <sz val="11"/>
      <color rgb="FF002060"/>
      <name val="Calibri"/>
      <charset val="134"/>
      <scheme val="minor"/>
    </font>
    <font>
      <b/>
      <sz val="11"/>
      <color rgb="FF002060"/>
      <name val="Calibri"/>
      <charset val="134"/>
      <scheme val="minor"/>
    </font>
    <font>
      <b/>
      <sz val="12"/>
      <color rgb="FF002060"/>
      <name val="Calibri"/>
      <charset val="134"/>
      <scheme val="minor"/>
    </font>
    <font>
      <sz val="12"/>
      <color theme="1"/>
      <name val="Calibri"/>
      <charset val="134"/>
      <scheme val="minor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1" fillId="0" borderId="0" xfId="0" applyFont="1" applyBorder="1" applyAlignment="1">
      <alignment vertical="top" wrapText="1"/>
    </xf>
    <xf numFmtId="0" fontId="0" fillId="0" borderId="0" xfId="0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4" fontId="0" fillId="0" borderId="0" xfId="0" applyNumberFormat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1" fillId="2" borderId="3" xfId="0" applyFont="1" applyFill="1" applyBorder="1" applyAlignment="1">
      <alignment vertical="top" wrapText="1"/>
    </xf>
    <xf numFmtId="49" fontId="1" fillId="2" borderId="3" xfId="0" applyNumberFormat="1" applyFont="1" applyFill="1" applyBorder="1" applyAlignment="1">
      <alignment vertical="top" wrapText="1"/>
    </xf>
    <xf numFmtId="0" fontId="2" fillId="2" borderId="3" xfId="0" applyFont="1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49" fontId="0" fillId="0" borderId="3" xfId="0" applyNumberForma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49" fontId="0" fillId="0" borderId="2" xfId="0" applyNumberFormat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3" fillId="3" borderId="2" xfId="0" applyFont="1" applyFill="1" applyBorder="1" applyAlignment="1">
      <alignment vertical="top" wrapText="1"/>
    </xf>
    <xf numFmtId="0" fontId="0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0" fillId="0" borderId="2" xfId="0" applyFont="1" applyBorder="1" applyAlignment="1">
      <alignment horizontal="left" vertical="top" wrapText="1"/>
    </xf>
    <xf numFmtId="49" fontId="1" fillId="4" borderId="2" xfId="0" applyNumberFormat="1" applyFont="1" applyFill="1" applyBorder="1" applyAlignment="1">
      <alignment horizontal="left" vertical="top" wrapText="1"/>
    </xf>
    <xf numFmtId="0" fontId="1" fillId="4" borderId="2" xfId="0" applyFont="1" applyFill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14" fontId="0" fillId="0" borderId="2" xfId="0" applyNumberFormat="1" applyBorder="1" applyAlignment="1">
      <alignment vertical="top" wrapText="1"/>
    </xf>
    <xf numFmtId="0" fontId="0" fillId="0" borderId="4" xfId="0" applyBorder="1" applyAlignment="1">
      <alignment vertical="top" wrapText="1"/>
    </xf>
    <xf numFmtId="0" fontId="0" fillId="4" borderId="4" xfId="0" applyFill="1" applyBorder="1" applyAlignment="1">
      <alignment vertical="top" wrapText="1"/>
    </xf>
    <xf numFmtId="0" fontId="3" fillId="3" borderId="4" xfId="0" applyFont="1" applyFill="1" applyBorder="1" applyAlignment="1">
      <alignment vertical="top" wrapText="1"/>
    </xf>
    <xf numFmtId="14" fontId="0" fillId="4" borderId="4" xfId="0" applyNumberFormat="1" applyFill="1" applyBorder="1" applyAlignment="1">
      <alignment vertical="top" wrapText="1"/>
    </xf>
    <xf numFmtId="0" fontId="0" fillId="4" borderId="1" xfId="0" applyFill="1" applyBorder="1" applyAlignment="1">
      <alignment vertical="top" wrapText="1"/>
    </xf>
    <xf numFmtId="0" fontId="3" fillId="3" borderId="1" xfId="0" applyFont="1" applyFill="1" applyBorder="1" applyAlignment="1">
      <alignment vertical="top" wrapText="1"/>
    </xf>
    <xf numFmtId="14" fontId="0" fillId="4" borderId="1" xfId="0" applyNumberFormat="1" applyFill="1" applyBorder="1" applyAlignment="1">
      <alignment vertical="top" wrapText="1"/>
    </xf>
    <xf numFmtId="0" fontId="4" fillId="0" borderId="8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6" fillId="0" borderId="8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1" fillId="0" borderId="17" xfId="0" applyFont="1" applyBorder="1" applyAlignment="1">
      <alignment horizontal="left" vertical="center" wrapText="1"/>
    </xf>
    <xf numFmtId="164" fontId="0" fillId="0" borderId="0" xfId="0" applyNumberFormat="1" applyAlignment="1">
      <alignment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49" fontId="0" fillId="0" borderId="4" xfId="0" applyNumberForma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0" fontId="3" fillId="0" borderId="4" xfId="0" applyFont="1" applyBorder="1" applyAlignment="1">
      <alignment vertical="top" wrapText="1"/>
    </xf>
    <xf numFmtId="49" fontId="0" fillId="0" borderId="1" xfId="0" applyNumberFormat="1" applyBorder="1" applyAlignment="1">
      <alignment vertical="top" wrapText="1"/>
    </xf>
    <xf numFmtId="49" fontId="3" fillId="0" borderId="1" xfId="0" applyNumberFormat="1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21" xfId="0" applyFont="1" applyBorder="1" applyAlignment="1">
      <alignment horizontal="left" vertical="top" wrapText="1"/>
    </xf>
    <xf numFmtId="0" fontId="8" fillId="0" borderId="22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9" fillId="4" borderId="8" xfId="0" applyFont="1" applyFill="1" applyBorder="1" applyAlignment="1">
      <alignment horizontal="left" vertical="top" wrapText="1"/>
    </xf>
    <xf numFmtId="0" fontId="9" fillId="4" borderId="2" xfId="0" applyFont="1" applyFill="1" applyBorder="1" applyAlignment="1">
      <alignment horizontal="left" vertical="top" wrapText="1"/>
    </xf>
    <xf numFmtId="0" fontId="5" fillId="4" borderId="2" xfId="0" applyFont="1" applyFill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4" fillId="4" borderId="2" xfId="0" applyFont="1" applyFill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4" borderId="2" xfId="0" applyFont="1" applyFill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9" fillId="0" borderId="11" xfId="0" applyFont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/>
    </xf>
    <xf numFmtId="0" fontId="6" fillId="0" borderId="15" xfId="0" applyFont="1" applyBorder="1" applyAlignment="1">
      <alignment horizontal="left" vertical="top" wrapText="1"/>
    </xf>
    <xf numFmtId="0" fontId="0" fillId="0" borderId="16" xfId="0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4" fillId="0" borderId="9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3" fontId="0" fillId="0" borderId="2" xfId="0" applyNumberFormat="1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1" fillId="0" borderId="5" xfId="0" applyFont="1" applyBorder="1" applyAlignment="1">
      <alignment horizontal="left" vertical="center"/>
    </xf>
    <xf numFmtId="0" fontId="1" fillId="0" borderId="6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18" xfId="0" applyFont="1" applyBorder="1" applyAlignment="1">
      <alignment horizontal="center" vertical="top"/>
    </xf>
    <xf numFmtId="0" fontId="1" fillId="0" borderId="19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56515</xdr:colOff>
      <xdr:row>91</xdr:row>
      <xdr:rowOff>43180</xdr:rowOff>
    </xdr:from>
    <xdr:to>
      <xdr:col>3</xdr:col>
      <xdr:colOff>823741</xdr:colOff>
      <xdr:row>94</xdr:row>
      <xdr:rowOff>16707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3145" y="50620930"/>
          <a:ext cx="767080" cy="544830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9525</xdr:rowOff>
    </xdr:from>
    <xdr:to>
      <xdr:col>10</xdr:col>
      <xdr:colOff>787400</xdr:colOff>
      <xdr:row>3</xdr:row>
      <xdr:rowOff>313055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246630" y="9525"/>
          <a:ext cx="5720715" cy="8750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A95"/>
  <sheetViews>
    <sheetView tabSelected="1" topLeftCell="G79" workbookViewId="0">
      <selection activeCell="R9" sqref="R9"/>
    </sheetView>
  </sheetViews>
  <sheetFormatPr defaultColWidth="9.140625" defaultRowHeight="15"/>
  <cols>
    <col min="1" max="1" width="8.28515625" style="6" customWidth="1"/>
    <col min="2" max="2" width="12.5703125" style="6" customWidth="1"/>
    <col min="3" max="3" width="12.42578125" style="6" bestFit="1" customWidth="1"/>
    <col min="4" max="4" width="13.28515625" style="6" customWidth="1"/>
    <col min="5" max="6" width="12" style="6" bestFit="1" customWidth="1"/>
    <col min="7" max="7" width="13.140625" style="7" customWidth="1"/>
    <col min="8" max="8" width="9.5703125" style="6" customWidth="1"/>
    <col min="9" max="9" width="8.140625" style="6" customWidth="1"/>
    <col min="10" max="10" width="11.85546875" style="6" customWidth="1"/>
    <col min="11" max="11" width="13.5703125" style="6" customWidth="1"/>
    <col min="12" max="12" width="10.140625" style="6" customWidth="1"/>
    <col min="13" max="13" width="13.85546875" style="6" customWidth="1"/>
    <col min="14" max="15" width="9.140625" style="6"/>
    <col min="16" max="16" width="9.42578125" style="6" bestFit="1" customWidth="1"/>
    <col min="17" max="16384" width="9.140625" style="6"/>
  </cols>
  <sheetData>
    <row r="5" spans="1:16">
      <c r="A5" s="8"/>
      <c r="B5" s="84" t="s">
        <v>0</v>
      </c>
      <c r="C5" s="84"/>
      <c r="D5" s="84">
        <v>170</v>
      </c>
      <c r="E5" s="84"/>
      <c r="F5" s="84"/>
      <c r="G5" s="84"/>
      <c r="H5" s="8"/>
      <c r="I5" s="8"/>
      <c r="J5" s="18"/>
      <c r="K5" s="19"/>
      <c r="L5" s="20"/>
      <c r="M5" s="8"/>
      <c r="N5" s="8"/>
      <c r="O5" s="8"/>
      <c r="P5" s="8"/>
    </row>
    <row r="6" spans="1:16">
      <c r="A6" s="8"/>
      <c r="B6" s="84" t="s">
        <v>1</v>
      </c>
      <c r="C6" s="84"/>
      <c r="D6" s="85" t="s">
        <v>2</v>
      </c>
      <c r="E6" s="85"/>
      <c r="F6" s="85"/>
      <c r="G6" s="85"/>
      <c r="H6" s="8"/>
      <c r="I6" s="8"/>
      <c r="J6" s="21"/>
      <c r="K6" s="21"/>
      <c r="L6" s="22"/>
      <c r="M6" s="8"/>
      <c r="N6" s="8"/>
      <c r="O6" s="8"/>
      <c r="P6" s="8"/>
    </row>
    <row r="7" spans="1:16">
      <c r="A7" s="8"/>
      <c r="B7" s="84" t="s">
        <v>3</v>
      </c>
      <c r="C7" s="84"/>
      <c r="D7" s="85" t="s">
        <v>4</v>
      </c>
      <c r="E7" s="85"/>
      <c r="F7" s="85"/>
      <c r="G7" s="85"/>
      <c r="H7" s="8"/>
      <c r="I7" s="8"/>
      <c r="J7" s="18"/>
      <c r="K7" s="19"/>
      <c r="L7" s="20"/>
      <c r="M7" s="8"/>
      <c r="N7" s="8"/>
      <c r="O7" s="8"/>
      <c r="P7" s="8"/>
    </row>
    <row r="8" spans="1:16">
      <c r="A8" s="8"/>
      <c r="B8" s="84" t="s">
        <v>5</v>
      </c>
      <c r="C8" s="84"/>
      <c r="D8" s="85">
        <v>20</v>
      </c>
      <c r="E8" s="85"/>
      <c r="F8" s="85"/>
      <c r="G8" s="85"/>
      <c r="H8" s="8"/>
      <c r="I8" s="8"/>
      <c r="J8" s="18"/>
      <c r="K8" s="19"/>
      <c r="L8" s="20"/>
      <c r="M8" s="8"/>
      <c r="N8" s="8"/>
      <c r="O8" s="8"/>
      <c r="P8" s="8"/>
    </row>
    <row r="9" spans="1:16" s="1" customFormat="1" ht="30">
      <c r="A9" s="9" t="s">
        <v>6</v>
      </c>
      <c r="B9" s="9" t="s">
        <v>7</v>
      </c>
      <c r="C9" s="10" t="s">
        <v>8</v>
      </c>
      <c r="D9" s="11" t="s">
        <v>9</v>
      </c>
      <c r="E9" s="11" t="s">
        <v>10</v>
      </c>
      <c r="F9" s="11" t="s">
        <v>11</v>
      </c>
      <c r="G9" s="10" t="s">
        <v>12</v>
      </c>
      <c r="H9" s="10" t="s">
        <v>13</v>
      </c>
      <c r="I9" s="10" t="s">
        <v>14</v>
      </c>
      <c r="J9" s="10" t="s">
        <v>15</v>
      </c>
      <c r="K9" s="10" t="s">
        <v>15</v>
      </c>
      <c r="L9" s="10" t="s">
        <v>16</v>
      </c>
      <c r="M9" s="9" t="s">
        <v>17</v>
      </c>
      <c r="N9" s="10" t="s">
        <v>18</v>
      </c>
      <c r="O9" s="10" t="s">
        <v>19</v>
      </c>
      <c r="P9" s="10" t="s">
        <v>20</v>
      </c>
    </row>
    <row r="10" spans="1:16" s="1" customFormat="1">
      <c r="A10" s="12">
        <v>1</v>
      </c>
      <c r="B10" s="12" t="s">
        <v>21</v>
      </c>
      <c r="C10" s="13" t="s">
        <v>22</v>
      </c>
      <c r="D10" s="14" t="s">
        <v>23</v>
      </c>
      <c r="E10" s="14" t="s">
        <v>24</v>
      </c>
      <c r="F10" s="14" t="s">
        <v>25</v>
      </c>
      <c r="G10" s="15" t="s">
        <v>26</v>
      </c>
      <c r="H10" s="15" t="s">
        <v>27</v>
      </c>
      <c r="I10" s="15" t="s">
        <v>28</v>
      </c>
      <c r="J10" s="15" t="s">
        <v>29</v>
      </c>
      <c r="K10" s="23" t="s">
        <v>29</v>
      </c>
      <c r="L10" s="15" t="s">
        <v>30</v>
      </c>
      <c r="M10" s="15" t="s">
        <v>31</v>
      </c>
      <c r="N10" s="15" t="s">
        <v>32</v>
      </c>
      <c r="O10" s="15" t="s">
        <v>33</v>
      </c>
      <c r="P10" s="15" t="s">
        <v>34</v>
      </c>
    </row>
    <row r="11" spans="1:16" s="1" customFormat="1" ht="45">
      <c r="A11" s="16">
        <v>2</v>
      </c>
      <c r="B11" s="16" t="s">
        <v>21</v>
      </c>
      <c r="C11" s="15" t="s">
        <v>35</v>
      </c>
      <c r="D11" s="14" t="s">
        <v>36</v>
      </c>
      <c r="E11" s="14" t="s">
        <v>37</v>
      </c>
      <c r="F11" s="14" t="s">
        <v>38</v>
      </c>
      <c r="G11" s="15" t="s">
        <v>39</v>
      </c>
      <c r="H11" s="15" t="s">
        <v>40</v>
      </c>
      <c r="I11" s="15" t="s">
        <v>28</v>
      </c>
      <c r="J11" s="15" t="s">
        <v>29</v>
      </c>
      <c r="K11" s="23" t="s">
        <v>29</v>
      </c>
      <c r="L11" s="15" t="s">
        <v>30</v>
      </c>
      <c r="M11" s="15" t="s">
        <v>41</v>
      </c>
      <c r="N11" s="15" t="s">
        <v>42</v>
      </c>
      <c r="O11" s="15" t="s">
        <v>33</v>
      </c>
      <c r="P11" s="15" t="s">
        <v>43</v>
      </c>
    </row>
    <row r="12" spans="1:16" s="1" customFormat="1" ht="30">
      <c r="A12" s="16">
        <v>3</v>
      </c>
      <c r="B12" s="16" t="s">
        <v>21</v>
      </c>
      <c r="C12" s="15" t="s">
        <v>44</v>
      </c>
      <c r="D12" s="14" t="s">
        <v>45</v>
      </c>
      <c r="E12" s="14" t="s">
        <v>46</v>
      </c>
      <c r="F12" s="14" t="s">
        <v>47</v>
      </c>
      <c r="G12" s="15" t="s">
        <v>48</v>
      </c>
      <c r="H12" s="15" t="s">
        <v>27</v>
      </c>
      <c r="I12" s="15" t="s">
        <v>28</v>
      </c>
      <c r="J12" s="15" t="s">
        <v>29</v>
      </c>
      <c r="K12" s="23" t="s">
        <v>29</v>
      </c>
      <c r="L12" s="15" t="s">
        <v>30</v>
      </c>
      <c r="M12" s="15" t="s">
        <v>49</v>
      </c>
      <c r="N12" s="15" t="s">
        <v>50</v>
      </c>
      <c r="O12" s="15" t="s">
        <v>33</v>
      </c>
      <c r="P12" s="15" t="s">
        <v>34</v>
      </c>
    </row>
    <row r="13" spans="1:16" s="1" customFormat="1" ht="30">
      <c r="A13" s="16">
        <v>4</v>
      </c>
      <c r="B13" s="16" t="s">
        <v>21</v>
      </c>
      <c r="C13" s="15" t="s">
        <v>51</v>
      </c>
      <c r="D13" s="14" t="s">
        <v>52</v>
      </c>
      <c r="E13" s="14" t="s">
        <v>53</v>
      </c>
      <c r="F13" s="14" t="s">
        <v>54</v>
      </c>
      <c r="G13" s="15" t="s">
        <v>55</v>
      </c>
      <c r="H13" s="15" t="s">
        <v>27</v>
      </c>
      <c r="I13" s="15" t="s">
        <v>28</v>
      </c>
      <c r="J13" s="15" t="s">
        <v>29</v>
      </c>
      <c r="K13" s="23" t="s">
        <v>29</v>
      </c>
      <c r="L13" s="15" t="s">
        <v>30</v>
      </c>
      <c r="M13" s="15" t="s">
        <v>56</v>
      </c>
      <c r="N13" s="15" t="s">
        <v>57</v>
      </c>
      <c r="O13" s="15" t="s">
        <v>33</v>
      </c>
      <c r="P13" s="15" t="s">
        <v>34</v>
      </c>
    </row>
    <row r="14" spans="1:16" s="1" customFormat="1" ht="30">
      <c r="A14" s="16">
        <v>5</v>
      </c>
      <c r="B14" s="16" t="s">
        <v>21</v>
      </c>
      <c r="C14" s="15" t="s">
        <v>58</v>
      </c>
      <c r="D14" s="14" t="s">
        <v>59</v>
      </c>
      <c r="E14" s="14" t="s">
        <v>60</v>
      </c>
      <c r="F14" s="14" t="s">
        <v>61</v>
      </c>
      <c r="G14" s="15" t="s">
        <v>62</v>
      </c>
      <c r="H14" s="15" t="s">
        <v>27</v>
      </c>
      <c r="I14" s="15" t="s">
        <v>28</v>
      </c>
      <c r="J14" s="15" t="s">
        <v>29</v>
      </c>
      <c r="K14" s="23" t="s">
        <v>29</v>
      </c>
      <c r="L14" s="15" t="s">
        <v>63</v>
      </c>
      <c r="M14" s="15" t="s">
        <v>64</v>
      </c>
      <c r="N14" s="15" t="s">
        <v>65</v>
      </c>
      <c r="O14" s="15" t="s">
        <v>33</v>
      </c>
      <c r="P14" s="15" t="s">
        <v>66</v>
      </c>
    </row>
    <row r="15" spans="1:16" s="1" customFormat="1">
      <c r="A15" s="16">
        <v>6</v>
      </c>
      <c r="B15" s="16" t="s">
        <v>21</v>
      </c>
      <c r="C15" s="15" t="s">
        <v>67</v>
      </c>
      <c r="D15" s="14" t="s">
        <v>68</v>
      </c>
      <c r="E15" s="14" t="s">
        <v>69</v>
      </c>
      <c r="F15" s="14" t="s">
        <v>70</v>
      </c>
      <c r="G15" s="15" t="s">
        <v>71</v>
      </c>
      <c r="H15" s="15" t="s">
        <v>27</v>
      </c>
      <c r="I15" s="15" t="s">
        <v>28</v>
      </c>
      <c r="J15" s="15" t="s">
        <v>29</v>
      </c>
      <c r="K15" s="23" t="s">
        <v>29</v>
      </c>
      <c r="L15" s="15" t="s">
        <v>30</v>
      </c>
      <c r="M15" s="15" t="s">
        <v>72</v>
      </c>
      <c r="N15" s="15" t="s">
        <v>73</v>
      </c>
      <c r="O15" s="15" t="s">
        <v>33</v>
      </c>
      <c r="P15" s="15" t="s">
        <v>43</v>
      </c>
    </row>
    <row r="16" spans="1:16" s="1" customFormat="1" ht="45">
      <c r="A16" s="16">
        <v>7</v>
      </c>
      <c r="B16" s="16" t="s">
        <v>21</v>
      </c>
      <c r="C16" s="15" t="s">
        <v>74</v>
      </c>
      <c r="D16" s="14" t="s">
        <v>75</v>
      </c>
      <c r="E16" s="14" t="s">
        <v>76</v>
      </c>
      <c r="F16" s="14" t="s">
        <v>77</v>
      </c>
      <c r="G16" s="15" t="s">
        <v>78</v>
      </c>
      <c r="H16" s="15" t="s">
        <v>27</v>
      </c>
      <c r="I16" s="15" t="s">
        <v>79</v>
      </c>
      <c r="J16" s="15" t="s">
        <v>29</v>
      </c>
      <c r="K16" s="23" t="s">
        <v>29</v>
      </c>
      <c r="L16" s="15" t="s">
        <v>30</v>
      </c>
      <c r="M16" s="15" t="s">
        <v>80</v>
      </c>
      <c r="N16" s="15" t="s">
        <v>81</v>
      </c>
      <c r="O16" s="15" t="s">
        <v>33</v>
      </c>
      <c r="P16" s="15" t="s">
        <v>34</v>
      </c>
    </row>
    <row r="17" spans="1:16" s="1" customFormat="1">
      <c r="A17" s="16">
        <v>8</v>
      </c>
      <c r="B17" s="16" t="s">
        <v>21</v>
      </c>
      <c r="C17" s="15" t="s">
        <v>82</v>
      </c>
      <c r="D17" s="14" t="s">
        <v>83</v>
      </c>
      <c r="E17" s="14" t="s">
        <v>84</v>
      </c>
      <c r="F17" s="14" t="s">
        <v>85</v>
      </c>
      <c r="G17" s="15" t="s">
        <v>86</v>
      </c>
      <c r="H17" s="15" t="s">
        <v>27</v>
      </c>
      <c r="I17" s="15" t="s">
        <v>28</v>
      </c>
      <c r="J17" s="15" t="s">
        <v>29</v>
      </c>
      <c r="K17" s="23" t="s">
        <v>29</v>
      </c>
      <c r="L17" s="15" t="s">
        <v>30</v>
      </c>
      <c r="M17" s="14" t="s">
        <v>87</v>
      </c>
      <c r="N17" s="15" t="s">
        <v>88</v>
      </c>
      <c r="O17" s="15" t="s">
        <v>33</v>
      </c>
      <c r="P17" s="15" t="s">
        <v>34</v>
      </c>
    </row>
    <row r="18" spans="1:16" s="1" customFormat="1" ht="30">
      <c r="A18" s="16">
        <v>9</v>
      </c>
      <c r="B18" s="16" t="s">
        <v>21</v>
      </c>
      <c r="C18" s="15" t="s">
        <v>89</v>
      </c>
      <c r="D18" s="14" t="s">
        <v>90</v>
      </c>
      <c r="E18" s="14" t="s">
        <v>91</v>
      </c>
      <c r="F18" s="14" t="s">
        <v>92</v>
      </c>
      <c r="G18" s="15" t="s">
        <v>93</v>
      </c>
      <c r="H18" s="15" t="s">
        <v>27</v>
      </c>
      <c r="I18" s="15" t="s">
        <v>28</v>
      </c>
      <c r="J18" s="15" t="s">
        <v>29</v>
      </c>
      <c r="K18" s="23" t="s">
        <v>29</v>
      </c>
      <c r="L18" s="15" t="s">
        <v>30</v>
      </c>
      <c r="M18" s="15" t="s">
        <v>94</v>
      </c>
      <c r="N18" s="15" t="s">
        <v>95</v>
      </c>
      <c r="O18" s="15" t="s">
        <v>33</v>
      </c>
      <c r="P18" s="15" t="s">
        <v>43</v>
      </c>
    </row>
    <row r="19" spans="1:16" s="1" customFormat="1" ht="30">
      <c r="A19" s="16">
        <v>10</v>
      </c>
      <c r="B19" s="16" t="s">
        <v>21</v>
      </c>
      <c r="C19" s="15" t="s">
        <v>96</v>
      </c>
      <c r="D19" s="17" t="s">
        <v>97</v>
      </c>
      <c r="E19" s="14" t="s">
        <v>98</v>
      </c>
      <c r="F19" s="14" t="s">
        <v>99</v>
      </c>
      <c r="G19" s="15" t="s">
        <v>100</v>
      </c>
      <c r="H19" s="15" t="s">
        <v>27</v>
      </c>
      <c r="I19" s="15" t="s">
        <v>28</v>
      </c>
      <c r="J19" s="15" t="s">
        <v>29</v>
      </c>
      <c r="K19" s="23" t="s">
        <v>29</v>
      </c>
      <c r="L19" s="15" t="s">
        <v>30</v>
      </c>
      <c r="M19" s="14" t="s">
        <v>101</v>
      </c>
      <c r="N19" s="15" t="s">
        <v>102</v>
      </c>
      <c r="O19" s="15" t="s">
        <v>33</v>
      </c>
      <c r="P19" s="15" t="s">
        <v>34</v>
      </c>
    </row>
    <row r="20" spans="1:16" s="1" customFormat="1" ht="30">
      <c r="A20" s="16">
        <v>11</v>
      </c>
      <c r="B20" s="16" t="s">
        <v>21</v>
      </c>
      <c r="C20" s="15" t="s">
        <v>103</v>
      </c>
      <c r="D20" s="14" t="s">
        <v>104</v>
      </c>
      <c r="E20" s="14" t="s">
        <v>105</v>
      </c>
      <c r="F20" s="14" t="s">
        <v>106</v>
      </c>
      <c r="G20" s="15" t="s">
        <v>107</v>
      </c>
      <c r="H20" s="15" t="s">
        <v>27</v>
      </c>
      <c r="I20" s="15" t="s">
        <v>28</v>
      </c>
      <c r="J20" s="15" t="s">
        <v>29</v>
      </c>
      <c r="K20" s="23" t="s">
        <v>29</v>
      </c>
      <c r="L20" s="15" t="s">
        <v>30</v>
      </c>
      <c r="M20" s="14" t="s">
        <v>108</v>
      </c>
      <c r="N20" s="15" t="s">
        <v>109</v>
      </c>
      <c r="O20" s="15" t="s">
        <v>33</v>
      </c>
      <c r="P20" s="15" t="s">
        <v>43</v>
      </c>
    </row>
    <row r="21" spans="1:16" s="1" customFormat="1">
      <c r="A21" s="16">
        <v>12</v>
      </c>
      <c r="B21" s="16" t="s">
        <v>21</v>
      </c>
      <c r="C21" s="15" t="s">
        <v>110</v>
      </c>
      <c r="D21" s="14" t="s">
        <v>111</v>
      </c>
      <c r="E21" s="14" t="s">
        <v>112</v>
      </c>
      <c r="F21" s="14" t="s">
        <v>113</v>
      </c>
      <c r="G21" s="15" t="s">
        <v>114</v>
      </c>
      <c r="H21" s="15" t="s">
        <v>27</v>
      </c>
      <c r="I21" s="15" t="s">
        <v>28</v>
      </c>
      <c r="J21" s="15" t="s">
        <v>29</v>
      </c>
      <c r="K21" s="23" t="s">
        <v>29</v>
      </c>
      <c r="L21" s="15" t="s">
        <v>30</v>
      </c>
      <c r="M21" s="14" t="s">
        <v>115</v>
      </c>
      <c r="N21" s="15" t="s">
        <v>116</v>
      </c>
      <c r="O21" s="15" t="s">
        <v>33</v>
      </c>
      <c r="P21" s="15" t="s">
        <v>34</v>
      </c>
    </row>
    <row r="22" spans="1:16" s="1" customFormat="1" ht="30">
      <c r="A22" s="16">
        <v>13</v>
      </c>
      <c r="B22" s="16" t="s">
        <v>21</v>
      </c>
      <c r="C22" s="15" t="s">
        <v>117</v>
      </c>
      <c r="D22" s="14" t="s">
        <v>118</v>
      </c>
      <c r="E22" s="14" t="s">
        <v>119</v>
      </c>
      <c r="F22" s="14" t="s">
        <v>120</v>
      </c>
      <c r="G22" s="15" t="s">
        <v>121</v>
      </c>
      <c r="H22" s="15" t="s">
        <v>40</v>
      </c>
      <c r="I22" s="15" t="s">
        <v>28</v>
      </c>
      <c r="J22" s="15" t="s">
        <v>29</v>
      </c>
      <c r="K22" s="23" t="s">
        <v>29</v>
      </c>
      <c r="L22" s="15" t="s">
        <v>30</v>
      </c>
      <c r="M22" s="15" t="s">
        <v>122</v>
      </c>
      <c r="N22" s="15" t="s">
        <v>123</v>
      </c>
      <c r="O22" s="15" t="s">
        <v>33</v>
      </c>
      <c r="P22" s="15" t="s">
        <v>34</v>
      </c>
    </row>
    <row r="23" spans="1:16" s="1" customFormat="1">
      <c r="A23" s="16">
        <v>14</v>
      </c>
      <c r="B23" s="16" t="s">
        <v>21</v>
      </c>
      <c r="C23" s="15" t="s">
        <v>124</v>
      </c>
      <c r="D23" s="14" t="s">
        <v>125</v>
      </c>
      <c r="E23" s="14" t="s">
        <v>126</v>
      </c>
      <c r="F23" s="14" t="s">
        <v>127</v>
      </c>
      <c r="G23" s="15" t="s">
        <v>128</v>
      </c>
      <c r="H23" s="15" t="s">
        <v>27</v>
      </c>
      <c r="I23" s="15" t="s">
        <v>28</v>
      </c>
      <c r="J23" s="15" t="s">
        <v>29</v>
      </c>
      <c r="K23" s="23" t="s">
        <v>29</v>
      </c>
      <c r="L23" s="15" t="s">
        <v>30</v>
      </c>
      <c r="M23" s="15" t="s">
        <v>129</v>
      </c>
      <c r="N23" s="15" t="s">
        <v>130</v>
      </c>
      <c r="O23" s="15" t="s">
        <v>33</v>
      </c>
      <c r="P23" s="15" t="s">
        <v>43</v>
      </c>
    </row>
    <row r="24" spans="1:16" s="1" customFormat="1">
      <c r="A24" s="16">
        <v>15</v>
      </c>
      <c r="B24" s="16" t="s">
        <v>21</v>
      </c>
      <c r="C24" s="15" t="s">
        <v>131</v>
      </c>
      <c r="D24" s="17" t="s">
        <v>132</v>
      </c>
      <c r="E24" s="14" t="s">
        <v>133</v>
      </c>
      <c r="F24" s="14" t="s">
        <v>134</v>
      </c>
      <c r="G24" s="15" t="s">
        <v>135</v>
      </c>
      <c r="H24" s="15" t="s">
        <v>27</v>
      </c>
      <c r="I24" s="15" t="s">
        <v>28</v>
      </c>
      <c r="J24" s="15" t="s">
        <v>29</v>
      </c>
      <c r="K24" s="23" t="s">
        <v>29</v>
      </c>
      <c r="L24" s="15" t="s">
        <v>30</v>
      </c>
      <c r="M24" s="15" t="s">
        <v>136</v>
      </c>
      <c r="N24" s="15" t="s">
        <v>137</v>
      </c>
      <c r="O24" s="15" t="s">
        <v>33</v>
      </c>
      <c r="P24" s="15" t="s">
        <v>34</v>
      </c>
    </row>
    <row r="25" spans="1:16" s="1" customFormat="1" ht="30">
      <c r="A25" s="16">
        <v>16</v>
      </c>
      <c r="B25" s="16" t="s">
        <v>21</v>
      </c>
      <c r="C25" s="15" t="s">
        <v>138</v>
      </c>
      <c r="D25" s="14" t="s">
        <v>139</v>
      </c>
      <c r="E25" s="14" t="s">
        <v>140</v>
      </c>
      <c r="F25" s="14" t="s">
        <v>141</v>
      </c>
      <c r="G25" s="15" t="s">
        <v>142</v>
      </c>
      <c r="H25" s="15" t="s">
        <v>27</v>
      </c>
      <c r="I25" s="15" t="s">
        <v>28</v>
      </c>
      <c r="J25" s="15" t="s">
        <v>29</v>
      </c>
      <c r="K25" s="23" t="s">
        <v>29</v>
      </c>
      <c r="L25" s="15" t="s">
        <v>30</v>
      </c>
      <c r="M25" s="15" t="s">
        <v>143</v>
      </c>
      <c r="N25" s="15" t="s">
        <v>144</v>
      </c>
      <c r="O25" s="15" t="s">
        <v>33</v>
      </c>
      <c r="P25" s="15" t="s">
        <v>34</v>
      </c>
    </row>
    <row r="26" spans="1:16" s="1" customFormat="1" ht="30">
      <c r="A26" s="16">
        <v>17</v>
      </c>
      <c r="B26" s="16" t="s">
        <v>21</v>
      </c>
      <c r="C26" s="15" t="s">
        <v>145</v>
      </c>
      <c r="D26" s="14" t="s">
        <v>146</v>
      </c>
      <c r="E26" s="14" t="s">
        <v>147</v>
      </c>
      <c r="F26" s="14" t="s">
        <v>148</v>
      </c>
      <c r="G26" s="15" t="s">
        <v>149</v>
      </c>
      <c r="H26" s="15" t="s">
        <v>40</v>
      </c>
      <c r="I26" s="15" t="s">
        <v>28</v>
      </c>
      <c r="J26" s="15" t="s">
        <v>29</v>
      </c>
      <c r="K26" s="23" t="s">
        <v>29</v>
      </c>
      <c r="L26" s="15" t="s">
        <v>30</v>
      </c>
      <c r="M26" s="15" t="s">
        <v>150</v>
      </c>
      <c r="N26" s="15" t="s">
        <v>151</v>
      </c>
      <c r="O26" s="15" t="s">
        <v>33</v>
      </c>
      <c r="P26" s="15" t="s">
        <v>34</v>
      </c>
    </row>
    <row r="27" spans="1:16" s="1" customFormat="1" ht="30">
      <c r="A27" s="16">
        <v>18</v>
      </c>
      <c r="B27" s="16" t="s">
        <v>21</v>
      </c>
      <c r="C27" s="15" t="s">
        <v>152</v>
      </c>
      <c r="D27" s="14" t="s">
        <v>153</v>
      </c>
      <c r="E27" s="14" t="s">
        <v>154</v>
      </c>
      <c r="F27" s="14" t="s">
        <v>155</v>
      </c>
      <c r="G27" s="15" t="s">
        <v>156</v>
      </c>
      <c r="H27" s="15" t="s">
        <v>27</v>
      </c>
      <c r="I27" s="15" t="s">
        <v>28</v>
      </c>
      <c r="J27" s="15" t="s">
        <v>29</v>
      </c>
      <c r="K27" s="23" t="s">
        <v>29</v>
      </c>
      <c r="L27" s="15" t="s">
        <v>30</v>
      </c>
      <c r="M27" s="15" t="s">
        <v>157</v>
      </c>
      <c r="N27" s="15" t="s">
        <v>158</v>
      </c>
      <c r="O27" s="15" t="s">
        <v>33</v>
      </c>
      <c r="P27" s="15" t="s">
        <v>34</v>
      </c>
    </row>
    <row r="28" spans="1:16" s="1" customFormat="1" ht="30">
      <c r="A28" s="16">
        <v>19</v>
      </c>
      <c r="B28" s="16" t="s">
        <v>21</v>
      </c>
      <c r="C28" s="15" t="s">
        <v>159</v>
      </c>
      <c r="D28" s="14" t="s">
        <v>160</v>
      </c>
      <c r="E28" s="14" t="s">
        <v>161</v>
      </c>
      <c r="F28" s="14" t="s">
        <v>162</v>
      </c>
      <c r="G28" s="15" t="s">
        <v>163</v>
      </c>
      <c r="H28" s="15" t="s">
        <v>27</v>
      </c>
      <c r="I28" s="15" t="s">
        <v>79</v>
      </c>
      <c r="J28" s="15" t="s">
        <v>29</v>
      </c>
      <c r="K28" s="23" t="s">
        <v>29</v>
      </c>
      <c r="L28" s="15" t="s">
        <v>63</v>
      </c>
      <c r="M28" s="15" t="s">
        <v>164</v>
      </c>
      <c r="N28" s="15" t="s">
        <v>165</v>
      </c>
      <c r="O28" s="15" t="s">
        <v>33</v>
      </c>
      <c r="P28" s="15" t="s">
        <v>66</v>
      </c>
    </row>
    <row r="29" spans="1:16" s="1" customFormat="1" ht="30">
      <c r="A29" s="16">
        <v>20</v>
      </c>
      <c r="B29" s="16" t="s">
        <v>21</v>
      </c>
      <c r="C29" s="15" t="s">
        <v>166</v>
      </c>
      <c r="D29" s="17" t="s">
        <v>167</v>
      </c>
      <c r="E29" s="14" t="s">
        <v>168</v>
      </c>
      <c r="F29" s="14" t="s">
        <v>169</v>
      </c>
      <c r="G29" s="15" t="s">
        <v>170</v>
      </c>
      <c r="H29" s="15" t="s">
        <v>27</v>
      </c>
      <c r="I29" s="15" t="s">
        <v>28</v>
      </c>
      <c r="J29" s="15" t="s">
        <v>29</v>
      </c>
      <c r="K29" s="23" t="s">
        <v>29</v>
      </c>
      <c r="L29" s="15" t="s">
        <v>30</v>
      </c>
      <c r="M29" s="15" t="s">
        <v>171</v>
      </c>
      <c r="N29" s="15" t="s">
        <v>172</v>
      </c>
      <c r="O29" s="15" t="s">
        <v>33</v>
      </c>
      <c r="P29" s="15" t="s">
        <v>34</v>
      </c>
    </row>
    <row r="30" spans="1:16" s="1" customFormat="1" ht="30">
      <c r="A30" s="16">
        <v>21</v>
      </c>
      <c r="B30" s="16" t="s">
        <v>21</v>
      </c>
      <c r="C30" s="15" t="s">
        <v>173</v>
      </c>
      <c r="D30" s="14" t="s">
        <v>174</v>
      </c>
      <c r="E30" s="14" t="s">
        <v>175</v>
      </c>
      <c r="F30" s="14" t="s">
        <v>176</v>
      </c>
      <c r="G30" s="15" t="s">
        <v>177</v>
      </c>
      <c r="H30" s="15" t="s">
        <v>40</v>
      </c>
      <c r="I30" s="15" t="s">
        <v>28</v>
      </c>
      <c r="J30" s="15" t="s">
        <v>29</v>
      </c>
      <c r="K30" s="23" t="s">
        <v>29</v>
      </c>
      <c r="L30" s="15" t="s">
        <v>30</v>
      </c>
      <c r="M30" s="15" t="s">
        <v>178</v>
      </c>
      <c r="N30" s="15" t="s">
        <v>179</v>
      </c>
      <c r="O30" s="15" t="s">
        <v>33</v>
      </c>
      <c r="P30" s="15" t="s">
        <v>34</v>
      </c>
    </row>
    <row r="31" spans="1:16" s="1" customFormat="1" ht="45">
      <c r="A31" s="16">
        <v>22</v>
      </c>
      <c r="B31" s="16" t="s">
        <v>21</v>
      </c>
      <c r="C31" s="15" t="s">
        <v>180</v>
      </c>
      <c r="D31" s="14" t="s">
        <v>181</v>
      </c>
      <c r="E31" s="14" t="s">
        <v>182</v>
      </c>
      <c r="F31" s="14" t="s">
        <v>183</v>
      </c>
      <c r="G31" s="15" t="s">
        <v>184</v>
      </c>
      <c r="H31" s="15" t="s">
        <v>27</v>
      </c>
      <c r="I31" s="15" t="s">
        <v>28</v>
      </c>
      <c r="J31" s="15" t="s">
        <v>29</v>
      </c>
      <c r="K31" s="23" t="s">
        <v>29</v>
      </c>
      <c r="L31" s="15" t="s">
        <v>63</v>
      </c>
      <c r="M31" s="15" t="s">
        <v>185</v>
      </c>
      <c r="N31" s="15" t="s">
        <v>186</v>
      </c>
      <c r="O31" s="15" t="s">
        <v>33</v>
      </c>
      <c r="P31" s="15" t="s">
        <v>66</v>
      </c>
    </row>
    <row r="32" spans="1:16" s="1" customFormat="1" ht="30">
      <c r="A32" s="16">
        <v>23</v>
      </c>
      <c r="B32" s="16" t="s">
        <v>21</v>
      </c>
      <c r="C32" s="15" t="s">
        <v>187</v>
      </c>
      <c r="D32" s="14" t="s">
        <v>188</v>
      </c>
      <c r="E32" s="14" t="s">
        <v>189</v>
      </c>
      <c r="F32" s="14" t="s">
        <v>190</v>
      </c>
      <c r="G32" s="15" t="s">
        <v>191</v>
      </c>
      <c r="H32" s="15" t="s">
        <v>27</v>
      </c>
      <c r="I32" s="15" t="s">
        <v>79</v>
      </c>
      <c r="J32" s="15" t="s">
        <v>29</v>
      </c>
      <c r="K32" s="23" t="s">
        <v>29</v>
      </c>
      <c r="L32" s="15" t="s">
        <v>30</v>
      </c>
      <c r="M32" s="15" t="s">
        <v>192</v>
      </c>
      <c r="N32" s="15" t="s">
        <v>193</v>
      </c>
      <c r="O32" s="15" t="s">
        <v>33</v>
      </c>
      <c r="P32" s="15" t="s">
        <v>34</v>
      </c>
    </row>
    <row r="33" spans="1:16" s="1" customFormat="1" ht="45">
      <c r="A33" s="16">
        <v>24</v>
      </c>
      <c r="B33" s="16" t="s">
        <v>21</v>
      </c>
      <c r="C33" s="15" t="s">
        <v>194</v>
      </c>
      <c r="D33" s="14" t="s">
        <v>195</v>
      </c>
      <c r="E33" s="14" t="s">
        <v>196</v>
      </c>
      <c r="F33" s="14" t="s">
        <v>197</v>
      </c>
      <c r="G33" s="15" t="s">
        <v>198</v>
      </c>
      <c r="H33" s="15" t="s">
        <v>27</v>
      </c>
      <c r="I33" s="15" t="s">
        <v>79</v>
      </c>
      <c r="J33" s="15" t="s">
        <v>29</v>
      </c>
      <c r="K33" s="23" t="s">
        <v>29</v>
      </c>
      <c r="L33" s="15" t="s">
        <v>63</v>
      </c>
      <c r="M33" s="15" t="s">
        <v>199</v>
      </c>
      <c r="N33" s="15" t="s">
        <v>200</v>
      </c>
      <c r="O33" s="15" t="s">
        <v>33</v>
      </c>
      <c r="P33" s="15" t="s">
        <v>66</v>
      </c>
    </row>
    <row r="34" spans="1:16" s="1" customFormat="1" ht="30">
      <c r="A34" s="16">
        <v>25</v>
      </c>
      <c r="B34" s="16" t="s">
        <v>21</v>
      </c>
      <c r="C34" s="15" t="s">
        <v>201</v>
      </c>
      <c r="D34" s="17" t="s">
        <v>202</v>
      </c>
      <c r="E34" s="14" t="s">
        <v>203</v>
      </c>
      <c r="F34" s="14" t="s">
        <v>204</v>
      </c>
      <c r="G34" s="15" t="s">
        <v>205</v>
      </c>
      <c r="H34" s="15" t="s">
        <v>40</v>
      </c>
      <c r="I34" s="15" t="s">
        <v>79</v>
      </c>
      <c r="J34" s="15" t="s">
        <v>29</v>
      </c>
      <c r="K34" s="23" t="s">
        <v>29</v>
      </c>
      <c r="L34" s="15" t="s">
        <v>30</v>
      </c>
      <c r="M34" s="15" t="s">
        <v>206</v>
      </c>
      <c r="N34" s="15" t="s">
        <v>207</v>
      </c>
      <c r="O34" s="15" t="s">
        <v>33</v>
      </c>
      <c r="P34" s="15" t="s">
        <v>43</v>
      </c>
    </row>
    <row r="35" spans="1:16" s="1" customFormat="1" ht="45">
      <c r="A35" s="16">
        <v>26</v>
      </c>
      <c r="B35" s="16" t="s">
        <v>21</v>
      </c>
      <c r="C35" s="15" t="s">
        <v>208</v>
      </c>
      <c r="D35" s="14" t="s">
        <v>209</v>
      </c>
      <c r="E35" s="14" t="s">
        <v>210</v>
      </c>
      <c r="F35" s="14" t="s">
        <v>211</v>
      </c>
      <c r="G35" s="15" t="s">
        <v>212</v>
      </c>
      <c r="H35" s="15" t="s">
        <v>27</v>
      </c>
      <c r="I35" s="15" t="s">
        <v>79</v>
      </c>
      <c r="J35" s="15" t="s">
        <v>29</v>
      </c>
      <c r="K35" s="23" t="s">
        <v>29</v>
      </c>
      <c r="L35" s="15" t="s">
        <v>30</v>
      </c>
      <c r="M35" s="15" t="s">
        <v>213</v>
      </c>
      <c r="N35" s="15" t="s">
        <v>214</v>
      </c>
      <c r="O35" s="15" t="s">
        <v>33</v>
      </c>
      <c r="P35" s="15" t="s">
        <v>43</v>
      </c>
    </row>
    <row r="36" spans="1:16" s="1" customFormat="1" ht="30">
      <c r="A36" s="16">
        <v>27</v>
      </c>
      <c r="B36" s="16" t="s">
        <v>21</v>
      </c>
      <c r="C36" s="15" t="s">
        <v>215</v>
      </c>
      <c r="D36" s="14" t="s">
        <v>216</v>
      </c>
      <c r="E36" s="14" t="s">
        <v>217</v>
      </c>
      <c r="F36" s="14" t="s">
        <v>218</v>
      </c>
      <c r="G36" s="15" t="s">
        <v>219</v>
      </c>
      <c r="H36" s="15" t="s">
        <v>27</v>
      </c>
      <c r="I36" s="15" t="s">
        <v>28</v>
      </c>
      <c r="J36" s="15" t="s">
        <v>29</v>
      </c>
      <c r="K36" s="23" t="s">
        <v>29</v>
      </c>
      <c r="L36" s="15" t="s">
        <v>30</v>
      </c>
      <c r="M36" s="15" t="s">
        <v>220</v>
      </c>
      <c r="N36" s="15" t="s">
        <v>221</v>
      </c>
      <c r="O36" s="15" t="s">
        <v>33</v>
      </c>
      <c r="P36" s="15" t="s">
        <v>34</v>
      </c>
    </row>
    <row r="37" spans="1:16" s="1" customFormat="1">
      <c r="A37" s="16">
        <v>28</v>
      </c>
      <c r="B37" s="16" t="s">
        <v>21</v>
      </c>
      <c r="C37" s="15" t="s">
        <v>222</v>
      </c>
      <c r="D37" s="14" t="s">
        <v>223</v>
      </c>
      <c r="E37" s="14" t="s">
        <v>224</v>
      </c>
      <c r="F37" s="14" t="s">
        <v>113</v>
      </c>
      <c r="G37" s="15" t="s">
        <v>225</v>
      </c>
      <c r="H37" s="15" t="s">
        <v>27</v>
      </c>
      <c r="I37" s="15" t="s">
        <v>79</v>
      </c>
      <c r="J37" s="15" t="s">
        <v>29</v>
      </c>
      <c r="K37" s="23" t="s">
        <v>29</v>
      </c>
      <c r="L37" s="15" t="s">
        <v>30</v>
      </c>
      <c r="M37" s="15" t="s">
        <v>226</v>
      </c>
      <c r="N37" s="15" t="s">
        <v>227</v>
      </c>
      <c r="O37" s="15" t="s">
        <v>33</v>
      </c>
      <c r="P37" s="15" t="s">
        <v>34</v>
      </c>
    </row>
    <row r="38" spans="1:16" s="1" customFormat="1" ht="30">
      <c r="A38" s="16">
        <v>29</v>
      </c>
      <c r="B38" s="16" t="s">
        <v>21</v>
      </c>
      <c r="C38" s="15" t="s">
        <v>228</v>
      </c>
      <c r="D38" s="14" t="s">
        <v>229</v>
      </c>
      <c r="E38" s="14" t="s">
        <v>230</v>
      </c>
      <c r="F38" s="14" t="s">
        <v>231</v>
      </c>
      <c r="G38" s="15" t="s">
        <v>232</v>
      </c>
      <c r="H38" s="15" t="s">
        <v>27</v>
      </c>
      <c r="I38" s="15" t="s">
        <v>28</v>
      </c>
      <c r="J38" s="15" t="s">
        <v>29</v>
      </c>
      <c r="K38" s="23" t="s">
        <v>29</v>
      </c>
      <c r="L38" s="15" t="s">
        <v>30</v>
      </c>
      <c r="M38" s="15" t="s">
        <v>233</v>
      </c>
      <c r="N38" s="15" t="s">
        <v>234</v>
      </c>
      <c r="O38" s="15" t="s">
        <v>33</v>
      </c>
      <c r="P38" s="15" t="s">
        <v>34</v>
      </c>
    </row>
    <row r="39" spans="1:16" s="1" customFormat="1" ht="30">
      <c r="A39" s="16">
        <v>30</v>
      </c>
      <c r="B39" s="16" t="s">
        <v>21</v>
      </c>
      <c r="C39" s="15" t="s">
        <v>235</v>
      </c>
      <c r="D39" s="17" t="s">
        <v>236</v>
      </c>
      <c r="E39" s="14" t="s">
        <v>237</v>
      </c>
      <c r="F39" s="14" t="s">
        <v>238</v>
      </c>
      <c r="G39" s="15" t="s">
        <v>239</v>
      </c>
      <c r="H39" s="15" t="s">
        <v>27</v>
      </c>
      <c r="I39" s="15" t="s">
        <v>28</v>
      </c>
      <c r="J39" s="15" t="s">
        <v>29</v>
      </c>
      <c r="K39" s="23" t="s">
        <v>29</v>
      </c>
      <c r="L39" s="15" t="s">
        <v>30</v>
      </c>
      <c r="M39" s="15" t="s">
        <v>240</v>
      </c>
      <c r="N39" s="15" t="s">
        <v>241</v>
      </c>
      <c r="O39" s="15" t="s">
        <v>33</v>
      </c>
      <c r="P39" s="15" t="s">
        <v>34</v>
      </c>
    </row>
    <row r="40" spans="1:16" s="1" customFormat="1" ht="30">
      <c r="A40" s="16">
        <v>31</v>
      </c>
      <c r="B40" s="16" t="s">
        <v>21</v>
      </c>
      <c r="C40" s="15" t="s">
        <v>242</v>
      </c>
      <c r="D40" s="14" t="s">
        <v>243</v>
      </c>
      <c r="E40" s="14" t="s">
        <v>244</v>
      </c>
      <c r="F40" s="14" t="s">
        <v>245</v>
      </c>
      <c r="G40" s="15" t="s">
        <v>246</v>
      </c>
      <c r="H40" s="15" t="s">
        <v>27</v>
      </c>
      <c r="I40" s="15" t="s">
        <v>247</v>
      </c>
      <c r="J40" s="15" t="s">
        <v>29</v>
      </c>
      <c r="K40" s="23" t="s">
        <v>29</v>
      </c>
      <c r="L40" s="15" t="s">
        <v>30</v>
      </c>
      <c r="M40" s="15" t="s">
        <v>248</v>
      </c>
      <c r="N40" s="15" t="s">
        <v>249</v>
      </c>
      <c r="O40" s="15" t="s">
        <v>33</v>
      </c>
      <c r="P40" s="15" t="s">
        <v>43</v>
      </c>
    </row>
    <row r="41" spans="1:16" s="1" customFormat="1" ht="45">
      <c r="A41" s="16">
        <v>32</v>
      </c>
      <c r="B41" s="16" t="s">
        <v>21</v>
      </c>
      <c r="C41" s="15" t="s">
        <v>250</v>
      </c>
      <c r="D41" s="14" t="s">
        <v>251</v>
      </c>
      <c r="E41" s="14" t="s">
        <v>252</v>
      </c>
      <c r="F41" s="14" t="s">
        <v>253</v>
      </c>
      <c r="G41" s="15" t="s">
        <v>254</v>
      </c>
      <c r="H41" s="15" t="s">
        <v>40</v>
      </c>
      <c r="I41" s="15" t="s">
        <v>28</v>
      </c>
      <c r="J41" s="15" t="s">
        <v>29</v>
      </c>
      <c r="K41" s="23" t="s">
        <v>29</v>
      </c>
      <c r="L41" s="15" t="s">
        <v>30</v>
      </c>
      <c r="M41" s="15" t="s">
        <v>255</v>
      </c>
      <c r="N41" s="15" t="s">
        <v>256</v>
      </c>
      <c r="O41" s="15" t="s">
        <v>33</v>
      </c>
      <c r="P41" s="15" t="s">
        <v>34</v>
      </c>
    </row>
    <row r="42" spans="1:16" s="1" customFormat="1" ht="30">
      <c r="A42" s="16">
        <v>33</v>
      </c>
      <c r="B42" s="16" t="s">
        <v>21</v>
      </c>
      <c r="C42" s="15" t="s">
        <v>257</v>
      </c>
      <c r="D42" s="14" t="s">
        <v>258</v>
      </c>
      <c r="E42" s="14" t="s">
        <v>259</v>
      </c>
      <c r="F42" s="14" t="s">
        <v>260</v>
      </c>
      <c r="G42" s="15" t="s">
        <v>261</v>
      </c>
      <c r="H42" s="15" t="s">
        <v>27</v>
      </c>
      <c r="I42" s="15" t="s">
        <v>28</v>
      </c>
      <c r="J42" s="15" t="s">
        <v>29</v>
      </c>
      <c r="K42" s="23" t="s">
        <v>29</v>
      </c>
      <c r="L42" s="15" t="s">
        <v>30</v>
      </c>
      <c r="M42" s="15" t="s">
        <v>262</v>
      </c>
      <c r="N42" s="15" t="s">
        <v>263</v>
      </c>
      <c r="O42" s="15" t="s">
        <v>33</v>
      </c>
      <c r="P42" s="15" t="s">
        <v>34</v>
      </c>
    </row>
    <row r="43" spans="1:16" s="1" customFormat="1" ht="30">
      <c r="A43" s="16">
        <v>34</v>
      </c>
      <c r="B43" s="16" t="s">
        <v>21</v>
      </c>
      <c r="C43" s="15" t="s">
        <v>264</v>
      </c>
      <c r="D43" s="14" t="s">
        <v>265</v>
      </c>
      <c r="E43" s="14" t="s">
        <v>230</v>
      </c>
      <c r="F43" s="14" t="s">
        <v>266</v>
      </c>
      <c r="G43" s="15" t="s">
        <v>267</v>
      </c>
      <c r="H43" s="15" t="s">
        <v>40</v>
      </c>
      <c r="I43" s="15" t="s">
        <v>247</v>
      </c>
      <c r="J43" s="15" t="s">
        <v>29</v>
      </c>
      <c r="K43" s="23" t="s">
        <v>29</v>
      </c>
      <c r="L43" s="15" t="s">
        <v>30</v>
      </c>
      <c r="M43" s="15" t="s">
        <v>268</v>
      </c>
      <c r="N43" s="15" t="s">
        <v>269</v>
      </c>
      <c r="O43" s="15" t="s">
        <v>270</v>
      </c>
      <c r="P43" s="15" t="s">
        <v>34</v>
      </c>
    </row>
    <row r="44" spans="1:16" s="1" customFormat="1" ht="30">
      <c r="A44" s="16">
        <v>35</v>
      </c>
      <c r="B44" s="16" t="s">
        <v>21</v>
      </c>
      <c r="C44" s="15" t="s">
        <v>271</v>
      </c>
      <c r="D44" s="17" t="s">
        <v>272</v>
      </c>
      <c r="E44" s="14" t="s">
        <v>273</v>
      </c>
      <c r="F44" s="14" t="s">
        <v>274</v>
      </c>
      <c r="G44" s="15" t="s">
        <v>275</v>
      </c>
      <c r="H44" s="15" t="s">
        <v>27</v>
      </c>
      <c r="I44" s="15" t="s">
        <v>247</v>
      </c>
      <c r="J44" s="15" t="s">
        <v>29</v>
      </c>
      <c r="K44" s="23" t="s">
        <v>29</v>
      </c>
      <c r="L44" s="15" t="s">
        <v>30</v>
      </c>
      <c r="M44" s="15" t="s">
        <v>276</v>
      </c>
      <c r="N44" s="15" t="s">
        <v>277</v>
      </c>
      <c r="O44" s="15" t="s">
        <v>33</v>
      </c>
      <c r="P44" s="15" t="s">
        <v>43</v>
      </c>
    </row>
    <row r="45" spans="1:16" s="1" customFormat="1" ht="30">
      <c r="A45" s="16">
        <v>36</v>
      </c>
      <c r="B45" s="16" t="s">
        <v>21</v>
      </c>
      <c r="C45" s="15" t="s">
        <v>278</v>
      </c>
      <c r="D45" s="14" t="s">
        <v>279</v>
      </c>
      <c r="E45" s="14" t="s">
        <v>280</v>
      </c>
      <c r="F45" s="14" t="s">
        <v>281</v>
      </c>
      <c r="G45" s="15" t="s">
        <v>282</v>
      </c>
      <c r="H45" s="15" t="s">
        <v>27</v>
      </c>
      <c r="I45" s="15" t="s">
        <v>28</v>
      </c>
      <c r="J45" s="15" t="s">
        <v>29</v>
      </c>
      <c r="K45" s="23" t="s">
        <v>29</v>
      </c>
      <c r="L45" s="15" t="s">
        <v>30</v>
      </c>
      <c r="M45" s="15" t="s">
        <v>283</v>
      </c>
      <c r="N45" s="15" t="s">
        <v>284</v>
      </c>
      <c r="O45" s="15" t="s">
        <v>33</v>
      </c>
      <c r="P45" s="15" t="s">
        <v>34</v>
      </c>
    </row>
    <row r="46" spans="1:16" s="1" customFormat="1" ht="30">
      <c r="A46" s="16">
        <v>37</v>
      </c>
      <c r="B46" s="16" t="s">
        <v>21</v>
      </c>
      <c r="C46" s="15" t="s">
        <v>285</v>
      </c>
      <c r="D46" s="14" t="s">
        <v>286</v>
      </c>
      <c r="E46" s="14" t="s">
        <v>287</v>
      </c>
      <c r="F46" s="14" t="s">
        <v>288</v>
      </c>
      <c r="G46" s="15" t="s">
        <v>225</v>
      </c>
      <c r="H46" s="15" t="s">
        <v>40</v>
      </c>
      <c r="I46" s="15" t="s">
        <v>28</v>
      </c>
      <c r="J46" s="15" t="s">
        <v>29</v>
      </c>
      <c r="K46" s="23" t="s">
        <v>29</v>
      </c>
      <c r="L46" s="15" t="s">
        <v>30</v>
      </c>
      <c r="M46" s="15" t="s">
        <v>289</v>
      </c>
      <c r="N46" s="15" t="s">
        <v>290</v>
      </c>
      <c r="O46" s="15" t="s">
        <v>33</v>
      </c>
      <c r="P46" s="15" t="s">
        <v>43</v>
      </c>
    </row>
    <row r="47" spans="1:16" s="1" customFormat="1" ht="45">
      <c r="A47" s="16">
        <v>38</v>
      </c>
      <c r="B47" s="16" t="s">
        <v>21</v>
      </c>
      <c r="C47" s="15" t="s">
        <v>291</v>
      </c>
      <c r="D47" s="14" t="s">
        <v>292</v>
      </c>
      <c r="E47" s="14" t="s">
        <v>293</v>
      </c>
      <c r="F47" s="14" t="s">
        <v>294</v>
      </c>
      <c r="G47" s="15" t="s">
        <v>295</v>
      </c>
      <c r="H47" s="15" t="s">
        <v>27</v>
      </c>
      <c r="I47" s="15" t="s">
        <v>28</v>
      </c>
      <c r="J47" s="15" t="s">
        <v>29</v>
      </c>
      <c r="K47" s="23" t="s">
        <v>29</v>
      </c>
      <c r="L47" s="15" t="s">
        <v>30</v>
      </c>
      <c r="M47" s="15" t="s">
        <v>296</v>
      </c>
      <c r="N47" s="15" t="s">
        <v>297</v>
      </c>
      <c r="O47" s="15" t="s">
        <v>33</v>
      </c>
      <c r="P47" s="15" t="s">
        <v>43</v>
      </c>
    </row>
    <row r="48" spans="1:16" s="1" customFormat="1" ht="30">
      <c r="A48" s="16">
        <v>39</v>
      </c>
      <c r="B48" s="16" t="s">
        <v>21</v>
      </c>
      <c r="C48" s="15" t="s">
        <v>298</v>
      </c>
      <c r="D48" s="14" t="s">
        <v>299</v>
      </c>
      <c r="E48" s="14" t="s">
        <v>300</v>
      </c>
      <c r="F48" s="14" t="s">
        <v>301</v>
      </c>
      <c r="G48" s="15" t="s">
        <v>302</v>
      </c>
      <c r="H48" s="15" t="s">
        <v>27</v>
      </c>
      <c r="I48" s="15" t="s">
        <v>28</v>
      </c>
      <c r="J48" s="15" t="s">
        <v>29</v>
      </c>
      <c r="K48" s="23" t="s">
        <v>29</v>
      </c>
      <c r="L48" s="15" t="s">
        <v>30</v>
      </c>
      <c r="M48" s="15" t="s">
        <v>303</v>
      </c>
      <c r="N48" s="15" t="s">
        <v>304</v>
      </c>
      <c r="O48" s="15" t="s">
        <v>33</v>
      </c>
      <c r="P48" s="15" t="s">
        <v>34</v>
      </c>
    </row>
    <row r="49" spans="1:16" s="1" customFormat="1" ht="30">
      <c r="A49" s="16">
        <v>40</v>
      </c>
      <c r="B49" s="16" t="s">
        <v>21</v>
      </c>
      <c r="C49" s="15" t="s">
        <v>305</v>
      </c>
      <c r="D49" s="17" t="s">
        <v>306</v>
      </c>
      <c r="E49" s="14" t="s">
        <v>307</v>
      </c>
      <c r="F49" s="14" t="s">
        <v>308</v>
      </c>
      <c r="G49" s="15" t="s">
        <v>309</v>
      </c>
      <c r="H49" s="15" t="s">
        <v>40</v>
      </c>
      <c r="I49" s="15" t="s">
        <v>28</v>
      </c>
      <c r="J49" s="15" t="s">
        <v>29</v>
      </c>
      <c r="K49" s="23" t="s">
        <v>29</v>
      </c>
      <c r="L49" s="15" t="s">
        <v>30</v>
      </c>
      <c r="M49" s="15" t="s">
        <v>310</v>
      </c>
      <c r="N49" s="15" t="s">
        <v>311</v>
      </c>
      <c r="O49" s="15" t="s">
        <v>33</v>
      </c>
      <c r="P49" s="15" t="s">
        <v>34</v>
      </c>
    </row>
    <row r="50" spans="1:16" s="1" customFormat="1" ht="30">
      <c r="A50" s="16">
        <v>41</v>
      </c>
      <c r="B50" s="16" t="s">
        <v>21</v>
      </c>
      <c r="C50" s="15" t="s">
        <v>312</v>
      </c>
      <c r="D50" s="14" t="s">
        <v>313</v>
      </c>
      <c r="E50" s="14" t="s">
        <v>314</v>
      </c>
      <c r="F50" s="14" t="s">
        <v>315</v>
      </c>
      <c r="G50" s="15" t="s">
        <v>316</v>
      </c>
      <c r="H50" s="15" t="s">
        <v>40</v>
      </c>
      <c r="I50" s="15" t="s">
        <v>28</v>
      </c>
      <c r="J50" s="15" t="s">
        <v>29</v>
      </c>
      <c r="K50" s="23" t="s">
        <v>29</v>
      </c>
      <c r="L50" s="15" t="s">
        <v>30</v>
      </c>
      <c r="M50" s="15" t="s">
        <v>317</v>
      </c>
      <c r="N50" s="15" t="s">
        <v>318</v>
      </c>
      <c r="O50" s="15" t="s">
        <v>33</v>
      </c>
      <c r="P50" s="15" t="s">
        <v>34</v>
      </c>
    </row>
    <row r="51" spans="1:16" s="1" customFormat="1" ht="30">
      <c r="A51" s="16">
        <v>42</v>
      </c>
      <c r="B51" s="16" t="s">
        <v>21</v>
      </c>
      <c r="C51" s="15" t="s">
        <v>319</v>
      </c>
      <c r="D51" s="14" t="s">
        <v>320</v>
      </c>
      <c r="E51" s="14" t="s">
        <v>321</v>
      </c>
      <c r="F51" s="14" t="s">
        <v>322</v>
      </c>
      <c r="G51" s="15" t="s">
        <v>323</v>
      </c>
      <c r="H51" s="15" t="s">
        <v>27</v>
      </c>
      <c r="I51" s="15" t="s">
        <v>28</v>
      </c>
      <c r="J51" s="15" t="s">
        <v>29</v>
      </c>
      <c r="K51" s="23" t="s">
        <v>29</v>
      </c>
      <c r="L51" s="15" t="s">
        <v>30</v>
      </c>
      <c r="M51" s="15" t="s">
        <v>324</v>
      </c>
      <c r="N51" s="15" t="s">
        <v>325</v>
      </c>
      <c r="O51" s="15" t="s">
        <v>33</v>
      </c>
      <c r="P51" s="15" t="s">
        <v>34</v>
      </c>
    </row>
    <row r="52" spans="1:16" s="1" customFormat="1" ht="30">
      <c r="A52" s="16">
        <v>43</v>
      </c>
      <c r="B52" s="16" t="s">
        <v>21</v>
      </c>
      <c r="C52" s="15" t="s">
        <v>326</v>
      </c>
      <c r="D52" s="14" t="s">
        <v>327</v>
      </c>
      <c r="E52" s="14" t="s">
        <v>328</v>
      </c>
      <c r="F52" s="14" t="s">
        <v>329</v>
      </c>
      <c r="G52" s="15" t="s">
        <v>330</v>
      </c>
      <c r="H52" s="15" t="s">
        <v>40</v>
      </c>
      <c r="I52" s="15" t="s">
        <v>28</v>
      </c>
      <c r="J52" s="15" t="s">
        <v>29</v>
      </c>
      <c r="K52" s="23" t="s">
        <v>29</v>
      </c>
      <c r="L52" s="15" t="s">
        <v>30</v>
      </c>
      <c r="M52" s="15" t="s">
        <v>331</v>
      </c>
      <c r="N52" s="15" t="s">
        <v>332</v>
      </c>
      <c r="O52" s="15" t="s">
        <v>33</v>
      </c>
      <c r="P52" s="15" t="s">
        <v>34</v>
      </c>
    </row>
    <row r="53" spans="1:16" s="1" customFormat="1" ht="30">
      <c r="A53" s="16">
        <v>44</v>
      </c>
      <c r="B53" s="16" t="s">
        <v>21</v>
      </c>
      <c r="C53" s="15" t="s">
        <v>333</v>
      </c>
      <c r="D53" s="14" t="s">
        <v>334</v>
      </c>
      <c r="E53" s="14" t="s">
        <v>335</v>
      </c>
      <c r="F53" s="14" t="s">
        <v>336</v>
      </c>
      <c r="G53" s="15" t="s">
        <v>337</v>
      </c>
      <c r="H53" s="15" t="s">
        <v>40</v>
      </c>
      <c r="I53" s="15" t="s">
        <v>28</v>
      </c>
      <c r="J53" s="15" t="s">
        <v>29</v>
      </c>
      <c r="K53" s="23" t="s">
        <v>29</v>
      </c>
      <c r="L53" s="15" t="s">
        <v>30</v>
      </c>
      <c r="M53" s="15" t="s">
        <v>338</v>
      </c>
      <c r="N53" s="15" t="s">
        <v>339</v>
      </c>
      <c r="O53" s="15" t="s">
        <v>33</v>
      </c>
      <c r="P53" s="15" t="s">
        <v>34</v>
      </c>
    </row>
    <row r="54" spans="1:16" s="1" customFormat="1" ht="30">
      <c r="A54" s="16">
        <v>45</v>
      </c>
      <c r="B54" s="16" t="s">
        <v>21</v>
      </c>
      <c r="C54" s="15" t="s">
        <v>340</v>
      </c>
      <c r="D54" s="17" t="s">
        <v>341</v>
      </c>
      <c r="E54" s="14" t="s">
        <v>342</v>
      </c>
      <c r="F54" s="14" t="s">
        <v>343</v>
      </c>
      <c r="G54" s="15" t="s">
        <v>344</v>
      </c>
      <c r="H54" s="15" t="s">
        <v>27</v>
      </c>
      <c r="I54" s="15" t="s">
        <v>28</v>
      </c>
      <c r="J54" s="15" t="s">
        <v>29</v>
      </c>
      <c r="K54" s="23" t="s">
        <v>29</v>
      </c>
      <c r="L54" s="15" t="s">
        <v>30</v>
      </c>
      <c r="M54" s="15" t="s">
        <v>345</v>
      </c>
      <c r="N54" s="15" t="s">
        <v>346</v>
      </c>
      <c r="O54" s="15" t="s">
        <v>33</v>
      </c>
      <c r="P54" s="15" t="s">
        <v>34</v>
      </c>
    </row>
    <row r="55" spans="1:16" s="1" customFormat="1" ht="30">
      <c r="A55" s="16">
        <v>46</v>
      </c>
      <c r="B55" s="16" t="s">
        <v>21</v>
      </c>
      <c r="C55" s="15" t="s">
        <v>347</v>
      </c>
      <c r="D55" s="14" t="s">
        <v>348</v>
      </c>
      <c r="E55" s="14" t="s">
        <v>349</v>
      </c>
      <c r="F55" s="14" t="s">
        <v>350</v>
      </c>
      <c r="G55" s="15" t="s">
        <v>351</v>
      </c>
      <c r="H55" s="15" t="s">
        <v>40</v>
      </c>
      <c r="I55" s="15" t="s">
        <v>28</v>
      </c>
      <c r="J55" s="15" t="s">
        <v>29</v>
      </c>
      <c r="K55" s="23" t="s">
        <v>29</v>
      </c>
      <c r="L55" s="15" t="s">
        <v>30</v>
      </c>
      <c r="M55" s="15" t="s">
        <v>352</v>
      </c>
      <c r="N55" s="15" t="s">
        <v>353</v>
      </c>
      <c r="O55" s="15" t="s">
        <v>33</v>
      </c>
      <c r="P55" s="15" t="s">
        <v>43</v>
      </c>
    </row>
    <row r="56" spans="1:16" s="1" customFormat="1" ht="30">
      <c r="A56" s="16">
        <v>47</v>
      </c>
      <c r="B56" s="16" t="s">
        <v>21</v>
      </c>
      <c r="C56" s="15" t="s">
        <v>354</v>
      </c>
      <c r="D56" s="14" t="s">
        <v>355</v>
      </c>
      <c r="E56" s="14" t="s">
        <v>356</v>
      </c>
      <c r="F56" s="14" t="s">
        <v>357</v>
      </c>
      <c r="G56" s="15" t="s">
        <v>358</v>
      </c>
      <c r="H56" s="15" t="s">
        <v>40</v>
      </c>
      <c r="I56" s="15" t="s">
        <v>28</v>
      </c>
      <c r="J56" s="15" t="s">
        <v>29</v>
      </c>
      <c r="K56" s="23" t="s">
        <v>29</v>
      </c>
      <c r="L56" s="15" t="s">
        <v>30</v>
      </c>
      <c r="M56" s="15" t="s">
        <v>359</v>
      </c>
      <c r="N56" s="15" t="s">
        <v>360</v>
      </c>
      <c r="O56" s="15" t="s">
        <v>33</v>
      </c>
      <c r="P56" s="15" t="s">
        <v>34</v>
      </c>
    </row>
    <row r="57" spans="1:16" s="1" customFormat="1" ht="45">
      <c r="A57" s="16">
        <v>48</v>
      </c>
      <c r="B57" s="16" t="s">
        <v>21</v>
      </c>
      <c r="C57" s="15" t="s">
        <v>361</v>
      </c>
      <c r="D57" s="14" t="s">
        <v>362</v>
      </c>
      <c r="E57" s="14" t="s">
        <v>363</v>
      </c>
      <c r="F57" s="14" t="s">
        <v>364</v>
      </c>
      <c r="G57" s="15" t="s">
        <v>365</v>
      </c>
      <c r="H57" s="15" t="s">
        <v>27</v>
      </c>
      <c r="I57" s="15" t="s">
        <v>28</v>
      </c>
      <c r="J57" s="15" t="s">
        <v>29</v>
      </c>
      <c r="K57" s="23" t="s">
        <v>29</v>
      </c>
      <c r="L57" s="15" t="s">
        <v>63</v>
      </c>
      <c r="M57" s="15" t="s">
        <v>366</v>
      </c>
      <c r="N57" s="15" t="s">
        <v>367</v>
      </c>
      <c r="O57" s="15" t="s">
        <v>33</v>
      </c>
      <c r="P57" s="15" t="s">
        <v>66</v>
      </c>
    </row>
    <row r="58" spans="1:16" s="1" customFormat="1" ht="30">
      <c r="A58" s="16">
        <v>49</v>
      </c>
      <c r="B58" s="16" t="s">
        <v>21</v>
      </c>
      <c r="C58" s="15" t="s">
        <v>368</v>
      </c>
      <c r="D58" s="14" t="s">
        <v>369</v>
      </c>
      <c r="E58" s="14" t="s">
        <v>370</v>
      </c>
      <c r="F58" s="14" t="s">
        <v>371</v>
      </c>
      <c r="G58" s="15" t="s">
        <v>372</v>
      </c>
      <c r="H58" s="15" t="s">
        <v>40</v>
      </c>
      <c r="I58" s="15" t="s">
        <v>247</v>
      </c>
      <c r="J58" s="15" t="s">
        <v>29</v>
      </c>
      <c r="K58" s="23" t="s">
        <v>29</v>
      </c>
      <c r="L58" s="15" t="s">
        <v>63</v>
      </c>
      <c r="M58" s="15" t="s">
        <v>373</v>
      </c>
      <c r="N58" s="15" t="s">
        <v>374</v>
      </c>
      <c r="O58" s="15" t="s">
        <v>33</v>
      </c>
      <c r="P58" s="15" t="s">
        <v>66</v>
      </c>
    </row>
    <row r="59" spans="1:16" s="1" customFormat="1" ht="30">
      <c r="A59" s="16">
        <v>50</v>
      </c>
      <c r="B59" s="16" t="s">
        <v>21</v>
      </c>
      <c r="C59" s="15" t="s">
        <v>375</v>
      </c>
      <c r="D59" s="14" t="s">
        <v>376</v>
      </c>
      <c r="E59" s="14" t="s">
        <v>377</v>
      </c>
      <c r="F59" s="14" t="s">
        <v>378</v>
      </c>
      <c r="G59" s="15" t="s">
        <v>379</v>
      </c>
      <c r="H59" s="15" t="s">
        <v>27</v>
      </c>
      <c r="I59" s="15" t="s">
        <v>28</v>
      </c>
      <c r="J59" s="15" t="s">
        <v>29</v>
      </c>
      <c r="K59" s="23" t="s">
        <v>29</v>
      </c>
      <c r="L59" s="15" t="s">
        <v>30</v>
      </c>
      <c r="M59" s="15" t="s">
        <v>380</v>
      </c>
      <c r="N59" s="15" t="s">
        <v>381</v>
      </c>
      <c r="O59" s="15" t="s">
        <v>33</v>
      </c>
      <c r="P59" s="15" t="s">
        <v>34</v>
      </c>
    </row>
    <row r="60" spans="1:16" s="1" customFormat="1" ht="30">
      <c r="A60" s="16">
        <v>51</v>
      </c>
      <c r="B60" s="16" t="s">
        <v>21</v>
      </c>
      <c r="C60" s="15" t="s">
        <v>382</v>
      </c>
      <c r="D60" s="14" t="s">
        <v>383</v>
      </c>
      <c r="E60" s="14" t="s">
        <v>384</v>
      </c>
      <c r="F60" s="14" t="s">
        <v>385</v>
      </c>
      <c r="G60" s="15" t="s">
        <v>386</v>
      </c>
      <c r="H60" s="15" t="s">
        <v>27</v>
      </c>
      <c r="I60" s="15" t="s">
        <v>79</v>
      </c>
      <c r="J60" s="15" t="s">
        <v>29</v>
      </c>
      <c r="K60" s="23" t="s">
        <v>29</v>
      </c>
      <c r="L60" s="15" t="s">
        <v>30</v>
      </c>
      <c r="M60" s="15" t="s">
        <v>387</v>
      </c>
      <c r="N60" s="15" t="s">
        <v>388</v>
      </c>
      <c r="O60" s="15" t="s">
        <v>33</v>
      </c>
      <c r="P60" s="15" t="s">
        <v>34</v>
      </c>
    </row>
    <row r="61" spans="1:16" s="1" customFormat="1" ht="30">
      <c r="A61" s="16">
        <v>52</v>
      </c>
      <c r="B61" s="16" t="s">
        <v>21</v>
      </c>
      <c r="C61" s="15" t="s">
        <v>389</v>
      </c>
      <c r="D61" s="17" t="s">
        <v>390</v>
      </c>
      <c r="E61" s="14" t="s">
        <v>391</v>
      </c>
      <c r="F61" s="14" t="s">
        <v>392</v>
      </c>
      <c r="G61" s="15" t="s">
        <v>239</v>
      </c>
      <c r="H61" s="15" t="s">
        <v>27</v>
      </c>
      <c r="I61" s="15" t="s">
        <v>79</v>
      </c>
      <c r="J61" s="15" t="s">
        <v>29</v>
      </c>
      <c r="K61" s="23" t="s">
        <v>29</v>
      </c>
      <c r="L61" s="15" t="s">
        <v>63</v>
      </c>
      <c r="M61" s="15" t="s">
        <v>393</v>
      </c>
      <c r="N61" s="15" t="s">
        <v>394</v>
      </c>
      <c r="O61" s="15" t="s">
        <v>33</v>
      </c>
      <c r="P61" s="15" t="s">
        <v>43</v>
      </c>
    </row>
    <row r="62" spans="1:16" s="1" customFormat="1" ht="45">
      <c r="A62" s="16">
        <v>53</v>
      </c>
      <c r="B62" s="16" t="s">
        <v>21</v>
      </c>
      <c r="C62" s="16">
        <v>35117002022</v>
      </c>
      <c r="D62" s="14" t="s">
        <v>395</v>
      </c>
      <c r="E62" s="14" t="s">
        <v>396</v>
      </c>
      <c r="F62" s="14" t="s">
        <v>397</v>
      </c>
      <c r="G62" s="16" t="s">
        <v>398</v>
      </c>
      <c r="H62" s="16" t="s">
        <v>40</v>
      </c>
      <c r="I62" s="16" t="s">
        <v>399</v>
      </c>
      <c r="J62" s="15" t="s">
        <v>29</v>
      </c>
      <c r="K62" s="23" t="s">
        <v>29</v>
      </c>
      <c r="L62" s="15" t="s">
        <v>30</v>
      </c>
      <c r="M62" s="14" t="s">
        <v>400</v>
      </c>
      <c r="N62" s="16">
        <v>5105</v>
      </c>
      <c r="O62" s="15" t="s">
        <v>33</v>
      </c>
      <c r="P62" s="15" t="s">
        <v>401</v>
      </c>
    </row>
    <row r="63" spans="1:16" s="1" customFormat="1" ht="30">
      <c r="A63" s="16">
        <v>54</v>
      </c>
      <c r="B63" s="16" t="s">
        <v>21</v>
      </c>
      <c r="C63" s="16">
        <v>35217002022</v>
      </c>
      <c r="D63" s="14" t="s">
        <v>402</v>
      </c>
      <c r="E63" s="14" t="s">
        <v>403</v>
      </c>
      <c r="F63" s="14" t="s">
        <v>404</v>
      </c>
      <c r="G63" s="16" t="s">
        <v>405</v>
      </c>
      <c r="H63" s="16" t="s">
        <v>40</v>
      </c>
      <c r="I63" s="16" t="s">
        <v>399</v>
      </c>
      <c r="J63" s="15" t="s">
        <v>29</v>
      </c>
      <c r="K63" s="23" t="s">
        <v>29</v>
      </c>
      <c r="L63" s="15" t="s">
        <v>30</v>
      </c>
      <c r="M63" s="14" t="s">
        <v>406</v>
      </c>
      <c r="N63" s="16">
        <v>3836</v>
      </c>
      <c r="O63" s="15" t="s">
        <v>33</v>
      </c>
      <c r="P63" s="15" t="s">
        <v>401</v>
      </c>
    </row>
    <row r="64" spans="1:16" s="1" customFormat="1" ht="45">
      <c r="A64" s="16">
        <v>55</v>
      </c>
      <c r="B64" s="16" t="s">
        <v>21</v>
      </c>
      <c r="C64" s="16">
        <v>35317002022</v>
      </c>
      <c r="D64" s="14" t="s">
        <v>407</v>
      </c>
      <c r="E64" s="14" t="s">
        <v>408</v>
      </c>
      <c r="F64" s="14" t="s">
        <v>409</v>
      </c>
      <c r="G64" s="16" t="s">
        <v>410</v>
      </c>
      <c r="H64" s="16" t="s">
        <v>40</v>
      </c>
      <c r="I64" s="16" t="s">
        <v>399</v>
      </c>
      <c r="J64" s="15" t="s">
        <v>29</v>
      </c>
      <c r="K64" s="23" t="s">
        <v>29</v>
      </c>
      <c r="L64" s="15" t="s">
        <v>30</v>
      </c>
      <c r="M64" s="14" t="s">
        <v>411</v>
      </c>
      <c r="N64" s="16">
        <v>5747</v>
      </c>
      <c r="O64" s="15" t="s">
        <v>33</v>
      </c>
      <c r="P64" s="15" t="s">
        <v>401</v>
      </c>
    </row>
    <row r="65" spans="1:16381" s="1" customFormat="1" ht="30">
      <c r="A65" s="16">
        <v>56</v>
      </c>
      <c r="B65" s="16" t="s">
        <v>21</v>
      </c>
      <c r="C65" s="16">
        <v>35417002022</v>
      </c>
      <c r="D65" s="14" t="s">
        <v>412</v>
      </c>
      <c r="E65" s="14" t="s">
        <v>413</v>
      </c>
      <c r="F65" s="14" t="s">
        <v>414</v>
      </c>
      <c r="G65" s="25">
        <v>38169</v>
      </c>
      <c r="H65" s="16" t="s">
        <v>27</v>
      </c>
      <c r="I65" s="16" t="s">
        <v>399</v>
      </c>
      <c r="J65" s="15" t="s">
        <v>29</v>
      </c>
      <c r="K65" s="23" t="s">
        <v>29</v>
      </c>
      <c r="L65" s="15" t="s">
        <v>30</v>
      </c>
      <c r="M65" s="14" t="s">
        <v>415</v>
      </c>
      <c r="N65" s="16">
        <v>6031</v>
      </c>
      <c r="O65" s="15" t="s">
        <v>33</v>
      </c>
      <c r="P65" s="15" t="s">
        <v>401</v>
      </c>
    </row>
    <row r="66" spans="1:16381" s="1" customFormat="1" ht="30">
      <c r="A66" s="16">
        <v>57</v>
      </c>
      <c r="B66" s="16" t="s">
        <v>21</v>
      </c>
      <c r="C66" s="16">
        <v>35517002022</v>
      </c>
      <c r="D66" s="14" t="s">
        <v>416</v>
      </c>
      <c r="E66" s="14" t="s">
        <v>417</v>
      </c>
      <c r="F66" s="14" t="s">
        <v>418</v>
      </c>
      <c r="G66" s="16" t="s">
        <v>419</v>
      </c>
      <c r="H66" s="16" t="s">
        <v>27</v>
      </c>
      <c r="I66" s="16" t="s">
        <v>399</v>
      </c>
      <c r="J66" s="15" t="s">
        <v>29</v>
      </c>
      <c r="K66" s="23" t="s">
        <v>29</v>
      </c>
      <c r="L66" s="15" t="s">
        <v>30</v>
      </c>
      <c r="M66" s="14" t="s">
        <v>420</v>
      </c>
      <c r="N66" s="16">
        <v>4071</v>
      </c>
      <c r="O66" s="15" t="s">
        <v>33</v>
      </c>
      <c r="P66" s="15" t="s">
        <v>401</v>
      </c>
    </row>
    <row r="67" spans="1:16381" s="2" customFormat="1" ht="30">
      <c r="A67" s="26">
        <v>58</v>
      </c>
      <c r="B67" s="26" t="s">
        <v>21</v>
      </c>
      <c r="C67" s="27">
        <v>35617002022</v>
      </c>
      <c r="D67" s="28" t="s">
        <v>421</v>
      </c>
      <c r="E67" s="28" t="s">
        <v>422</v>
      </c>
      <c r="F67" s="28" t="s">
        <v>423</v>
      </c>
      <c r="G67" s="29">
        <v>38174</v>
      </c>
      <c r="H67" s="27" t="s">
        <v>40</v>
      </c>
      <c r="I67" s="26" t="s">
        <v>399</v>
      </c>
      <c r="J67" s="55" t="s">
        <v>29</v>
      </c>
      <c r="K67" s="56" t="s">
        <v>29</v>
      </c>
      <c r="L67" s="55" t="s">
        <v>30</v>
      </c>
      <c r="M67" s="57" t="s">
        <v>424</v>
      </c>
      <c r="N67" s="27">
        <v>4390</v>
      </c>
      <c r="O67" s="55" t="s">
        <v>33</v>
      </c>
      <c r="P67" s="55" t="s">
        <v>401</v>
      </c>
    </row>
    <row r="68" spans="1:16381" s="3" customFormat="1">
      <c r="C68" s="30"/>
      <c r="D68" s="31"/>
      <c r="E68" s="31"/>
      <c r="F68" s="31"/>
      <c r="G68" s="32"/>
      <c r="H68" s="30"/>
      <c r="J68" s="58"/>
      <c r="K68" s="59"/>
      <c r="L68" s="58"/>
      <c r="M68" s="60"/>
      <c r="N68" s="30"/>
      <c r="O68" s="58"/>
      <c r="P68" s="58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  <c r="XFA68" s="2"/>
    </row>
    <row r="69" spans="1:16381" s="2" customFormat="1">
      <c r="M69" s="86"/>
      <c r="N69" s="86"/>
    </row>
    <row r="70" spans="1:16381" s="2" customFormat="1"/>
    <row r="71" spans="1:16381" s="4" customFormat="1">
      <c r="C71" s="87" t="s">
        <v>425</v>
      </c>
      <c r="D71" s="88"/>
      <c r="E71" s="88"/>
      <c r="F71" s="88"/>
      <c r="G71" s="88"/>
      <c r="H71" s="89"/>
      <c r="K71" s="90" t="s">
        <v>426</v>
      </c>
      <c r="L71" s="91"/>
      <c r="M71" s="91"/>
      <c r="N71" s="91"/>
      <c r="O71" s="91"/>
      <c r="P71" s="92"/>
    </row>
    <row r="72" spans="1:16381" s="2" customFormat="1">
      <c r="C72" s="33"/>
      <c r="D72" s="81" t="s">
        <v>427</v>
      </c>
      <c r="E72" s="82"/>
      <c r="F72" s="81" t="s">
        <v>428</v>
      </c>
      <c r="G72" s="82"/>
      <c r="H72" s="34"/>
      <c r="K72" s="61"/>
      <c r="L72" s="62" t="s">
        <v>429</v>
      </c>
      <c r="M72" s="63"/>
      <c r="N72" s="62" t="s">
        <v>430</v>
      </c>
      <c r="O72" s="63"/>
      <c r="P72" s="64"/>
    </row>
    <row r="73" spans="1:16381" s="2" customFormat="1" ht="30">
      <c r="C73" s="35" t="s">
        <v>431</v>
      </c>
      <c r="D73" s="36" t="s">
        <v>432</v>
      </c>
      <c r="E73" s="36" t="s">
        <v>433</v>
      </c>
      <c r="F73" s="36" t="s">
        <v>432</v>
      </c>
      <c r="G73" s="36" t="s">
        <v>433</v>
      </c>
      <c r="H73" s="37" t="s">
        <v>434</v>
      </c>
      <c r="K73" s="65" t="s">
        <v>435</v>
      </c>
      <c r="L73" s="66" t="s">
        <v>436</v>
      </c>
      <c r="M73" s="66" t="s">
        <v>437</v>
      </c>
      <c r="N73" s="66" t="s">
        <v>436</v>
      </c>
      <c r="O73" s="67" t="s">
        <v>437</v>
      </c>
      <c r="P73" s="68" t="s">
        <v>434</v>
      </c>
    </row>
    <row r="74" spans="1:16381" s="2" customFormat="1">
      <c r="C74" s="35">
        <v>60</v>
      </c>
      <c r="D74" s="38">
        <v>46</v>
      </c>
      <c r="E74" s="38">
        <v>8</v>
      </c>
      <c r="F74" s="38">
        <v>5</v>
      </c>
      <c r="G74" s="38">
        <v>1</v>
      </c>
      <c r="H74" s="39">
        <v>60</v>
      </c>
      <c r="K74" s="65">
        <v>58</v>
      </c>
      <c r="L74" s="67">
        <v>45</v>
      </c>
      <c r="M74" s="69">
        <v>7</v>
      </c>
      <c r="N74" s="69">
        <v>6</v>
      </c>
      <c r="O74" s="69">
        <v>0</v>
      </c>
      <c r="P74" s="68">
        <v>58</v>
      </c>
    </row>
    <row r="75" spans="1:16381" s="2" customFormat="1">
      <c r="C75" s="40" t="s">
        <v>14</v>
      </c>
      <c r="D75" s="41"/>
      <c r="E75" s="41"/>
      <c r="F75" s="42"/>
      <c r="G75" s="41"/>
      <c r="H75" s="37"/>
      <c r="K75" s="70" t="s">
        <v>14</v>
      </c>
      <c r="L75" s="71"/>
      <c r="M75" s="71"/>
      <c r="N75" s="72"/>
      <c r="O75" s="24"/>
      <c r="P75" s="73"/>
    </row>
    <row r="76" spans="1:16381" s="2" customFormat="1">
      <c r="C76" s="40" t="s">
        <v>438</v>
      </c>
      <c r="D76" s="41">
        <v>8</v>
      </c>
      <c r="E76" s="41">
        <v>1</v>
      </c>
      <c r="F76" s="41">
        <v>1</v>
      </c>
      <c r="G76" s="41">
        <v>0</v>
      </c>
      <c r="H76" s="37">
        <v>10</v>
      </c>
      <c r="K76" s="70" t="s">
        <v>438</v>
      </c>
      <c r="L76" s="71">
        <v>3</v>
      </c>
      <c r="M76" s="71">
        <v>1</v>
      </c>
      <c r="N76" s="71">
        <v>0</v>
      </c>
      <c r="O76" s="71">
        <v>0</v>
      </c>
      <c r="P76" s="74">
        <f>SUM(L76:O76)</f>
        <v>4</v>
      </c>
    </row>
    <row r="77" spans="1:16381" s="2" customFormat="1" ht="15.75">
      <c r="C77" s="43" t="s">
        <v>439</v>
      </c>
      <c r="D77" s="41">
        <v>0</v>
      </c>
      <c r="E77" s="41">
        <v>0</v>
      </c>
      <c r="F77" s="41">
        <v>0</v>
      </c>
      <c r="G77" s="41">
        <v>0</v>
      </c>
      <c r="H77" s="37">
        <v>0</v>
      </c>
      <c r="K77" s="70" t="s">
        <v>439</v>
      </c>
      <c r="L77" s="71">
        <v>0</v>
      </c>
      <c r="M77" s="71">
        <v>0</v>
      </c>
      <c r="N77" s="71">
        <v>0</v>
      </c>
      <c r="O77" s="71">
        <v>0</v>
      </c>
      <c r="P77" s="74">
        <f t="shared" ref="P77:P79" si="0">SUM(L77:O77)</f>
        <v>0</v>
      </c>
    </row>
    <row r="78" spans="1:16381" s="5" customFormat="1">
      <c r="C78" s="40" t="s">
        <v>440</v>
      </c>
      <c r="D78" s="41">
        <v>0</v>
      </c>
      <c r="E78" s="41">
        <v>0</v>
      </c>
      <c r="F78" s="41">
        <v>0</v>
      </c>
      <c r="G78" s="41">
        <v>0</v>
      </c>
      <c r="H78" s="37">
        <v>0</v>
      </c>
      <c r="K78" s="70" t="s">
        <v>440</v>
      </c>
      <c r="L78" s="71">
        <v>6</v>
      </c>
      <c r="M78" s="71">
        <v>3</v>
      </c>
      <c r="N78" s="71">
        <v>0</v>
      </c>
      <c r="O78" s="71">
        <v>0</v>
      </c>
      <c r="P78" s="74">
        <f t="shared" si="0"/>
        <v>9</v>
      </c>
    </row>
    <row r="79" spans="1:16381" s="5" customFormat="1">
      <c r="C79" s="40" t="s">
        <v>441</v>
      </c>
      <c r="D79" s="41">
        <v>34</v>
      </c>
      <c r="E79" s="41">
        <v>7</v>
      </c>
      <c r="F79" s="41">
        <v>4</v>
      </c>
      <c r="G79" s="41">
        <v>1</v>
      </c>
      <c r="H79" s="37">
        <v>46</v>
      </c>
      <c r="K79" s="70" t="s">
        <v>442</v>
      </c>
      <c r="L79" s="71">
        <v>36</v>
      </c>
      <c r="M79" s="71">
        <v>3</v>
      </c>
      <c r="N79" s="71">
        <v>6</v>
      </c>
      <c r="O79" s="24">
        <v>0</v>
      </c>
      <c r="P79" s="74">
        <f t="shared" si="0"/>
        <v>45</v>
      </c>
    </row>
    <row r="80" spans="1:16381" s="5" customFormat="1">
      <c r="C80" s="44" t="s">
        <v>443</v>
      </c>
      <c r="D80" s="45"/>
      <c r="E80" s="45"/>
      <c r="F80" s="45"/>
      <c r="G80" s="45"/>
      <c r="H80" s="46"/>
      <c r="K80" s="75" t="s">
        <v>443</v>
      </c>
      <c r="L80" s="24"/>
      <c r="M80" s="24"/>
      <c r="N80" s="24"/>
      <c r="O80" s="24"/>
      <c r="P80" s="73"/>
    </row>
    <row r="81" spans="1:16" s="5" customFormat="1" ht="30">
      <c r="C81" s="40" t="s">
        <v>444</v>
      </c>
      <c r="D81" s="41">
        <v>2</v>
      </c>
      <c r="E81" s="41">
        <v>0</v>
      </c>
      <c r="F81" s="41">
        <v>0</v>
      </c>
      <c r="G81" s="41">
        <v>0</v>
      </c>
      <c r="H81" s="37">
        <v>2</v>
      </c>
      <c r="K81" s="70" t="s">
        <v>444</v>
      </c>
      <c r="L81" s="76">
        <v>0</v>
      </c>
      <c r="M81" s="76">
        <v>0</v>
      </c>
      <c r="N81" s="76">
        <v>0</v>
      </c>
      <c r="O81" s="76">
        <v>0</v>
      </c>
      <c r="P81" s="68">
        <v>0</v>
      </c>
    </row>
    <row r="82" spans="1:16" s="5" customFormat="1" ht="30">
      <c r="C82" s="40" t="s">
        <v>445</v>
      </c>
      <c r="D82" s="41">
        <v>2</v>
      </c>
      <c r="E82" s="41">
        <v>0</v>
      </c>
      <c r="F82" s="41">
        <v>0</v>
      </c>
      <c r="G82" s="41">
        <v>0</v>
      </c>
      <c r="H82" s="37">
        <v>2</v>
      </c>
      <c r="K82" s="70" t="s">
        <v>445</v>
      </c>
      <c r="L82" s="76">
        <v>0</v>
      </c>
      <c r="M82" s="76">
        <v>0</v>
      </c>
      <c r="N82" s="76">
        <v>0</v>
      </c>
      <c r="O82" s="76">
        <v>0</v>
      </c>
      <c r="P82" s="68">
        <v>0</v>
      </c>
    </row>
    <row r="83" spans="1:16" s="5" customFormat="1" ht="15.75">
      <c r="C83" s="40" t="s">
        <v>446</v>
      </c>
      <c r="D83" s="47">
        <v>0</v>
      </c>
      <c r="E83" s="47">
        <v>0</v>
      </c>
      <c r="F83" s="47">
        <v>0</v>
      </c>
      <c r="G83" s="47">
        <v>0</v>
      </c>
      <c r="H83" s="37">
        <v>0</v>
      </c>
      <c r="K83" s="70" t="s">
        <v>446</v>
      </c>
      <c r="L83" s="76">
        <v>0</v>
      </c>
      <c r="M83" s="71">
        <v>0</v>
      </c>
      <c r="N83" s="76">
        <v>0</v>
      </c>
      <c r="O83" s="76">
        <v>0</v>
      </c>
      <c r="P83" s="68">
        <f>SUM(L83:O83)</f>
        <v>0</v>
      </c>
    </row>
    <row r="84" spans="1:16" s="5" customFormat="1" ht="15.75">
      <c r="C84" s="40" t="s">
        <v>447</v>
      </c>
      <c r="D84" s="47">
        <v>0</v>
      </c>
      <c r="E84" s="47">
        <v>0</v>
      </c>
      <c r="F84" s="47">
        <v>0</v>
      </c>
      <c r="G84" s="47">
        <v>0</v>
      </c>
      <c r="H84" s="37">
        <v>0</v>
      </c>
      <c r="K84" s="70" t="s">
        <v>447</v>
      </c>
      <c r="L84" s="77">
        <v>0</v>
      </c>
      <c r="M84" s="76">
        <v>0</v>
      </c>
      <c r="N84" s="76">
        <v>0</v>
      </c>
      <c r="O84" s="76">
        <v>0</v>
      </c>
      <c r="P84" s="68">
        <f t="shared" ref="P84:P89" si="1">SUM(L84:O84)</f>
        <v>0</v>
      </c>
    </row>
    <row r="85" spans="1:16" s="5" customFormat="1" ht="15.75">
      <c r="C85" s="40" t="s">
        <v>448</v>
      </c>
      <c r="D85" s="47">
        <v>0</v>
      </c>
      <c r="E85" s="47">
        <v>0</v>
      </c>
      <c r="F85" s="47">
        <v>0</v>
      </c>
      <c r="G85" s="47">
        <v>0</v>
      </c>
      <c r="H85" s="37">
        <v>0</v>
      </c>
      <c r="K85" s="70" t="s">
        <v>448</v>
      </c>
      <c r="L85" s="77">
        <v>0</v>
      </c>
      <c r="M85" s="76">
        <v>0</v>
      </c>
      <c r="N85" s="76">
        <v>0</v>
      </c>
      <c r="O85" s="76">
        <v>0</v>
      </c>
      <c r="P85" s="68">
        <f t="shared" si="1"/>
        <v>0</v>
      </c>
    </row>
    <row r="86" spans="1:16" s="5" customFormat="1" ht="15.75">
      <c r="C86" s="40" t="s">
        <v>449</v>
      </c>
      <c r="D86" s="47">
        <v>0</v>
      </c>
      <c r="E86" s="47">
        <v>0</v>
      </c>
      <c r="F86" s="47">
        <v>0</v>
      </c>
      <c r="G86" s="47">
        <v>0</v>
      </c>
      <c r="H86" s="37">
        <v>0</v>
      </c>
      <c r="K86" s="70" t="s">
        <v>449</v>
      </c>
      <c r="L86" s="77">
        <v>0</v>
      </c>
      <c r="M86" s="76">
        <v>0</v>
      </c>
      <c r="N86" s="76">
        <v>0</v>
      </c>
      <c r="O86" s="76">
        <v>0</v>
      </c>
      <c r="P86" s="68">
        <f t="shared" si="1"/>
        <v>0</v>
      </c>
    </row>
    <row r="87" spans="1:16" s="5" customFormat="1" ht="15.75">
      <c r="C87" s="40" t="s">
        <v>450</v>
      </c>
      <c r="D87" s="47">
        <v>0</v>
      </c>
      <c r="E87" s="47">
        <v>0</v>
      </c>
      <c r="F87" s="47">
        <v>0</v>
      </c>
      <c r="G87" s="47">
        <v>0</v>
      </c>
      <c r="H87" s="37">
        <v>0</v>
      </c>
      <c r="K87" s="70" t="s">
        <v>450</v>
      </c>
      <c r="L87" s="77">
        <v>0</v>
      </c>
      <c r="M87" s="76">
        <v>0</v>
      </c>
      <c r="N87" s="76">
        <v>0</v>
      </c>
      <c r="O87" s="76">
        <v>0</v>
      </c>
      <c r="P87" s="68">
        <f t="shared" si="1"/>
        <v>0</v>
      </c>
    </row>
    <row r="88" spans="1:16" s="5" customFormat="1" ht="15.75">
      <c r="C88" s="40" t="s">
        <v>451</v>
      </c>
      <c r="D88" s="47">
        <v>0</v>
      </c>
      <c r="E88" s="47">
        <v>0</v>
      </c>
      <c r="F88" s="47">
        <v>0</v>
      </c>
      <c r="G88" s="47">
        <v>0</v>
      </c>
      <c r="H88" s="37">
        <v>0</v>
      </c>
      <c r="K88" s="70" t="s">
        <v>451</v>
      </c>
      <c r="L88" s="77">
        <v>0</v>
      </c>
      <c r="M88" s="76">
        <v>0</v>
      </c>
      <c r="N88" s="76">
        <v>0</v>
      </c>
      <c r="O88" s="76">
        <v>0</v>
      </c>
      <c r="P88" s="68">
        <f t="shared" si="1"/>
        <v>0</v>
      </c>
    </row>
    <row r="89" spans="1:16" s="5" customFormat="1" ht="30">
      <c r="C89" s="48" t="s">
        <v>452</v>
      </c>
      <c r="D89" s="47">
        <v>0</v>
      </c>
      <c r="E89" s="47">
        <v>0</v>
      </c>
      <c r="F89" s="47">
        <v>0</v>
      </c>
      <c r="G89" s="47">
        <v>0</v>
      </c>
      <c r="H89" s="37">
        <v>0</v>
      </c>
      <c r="K89" s="70" t="s">
        <v>452</v>
      </c>
      <c r="L89" s="76">
        <v>0</v>
      </c>
      <c r="M89" s="76">
        <v>0</v>
      </c>
      <c r="N89" s="76">
        <v>0</v>
      </c>
      <c r="O89" s="76">
        <v>0</v>
      </c>
      <c r="P89" s="68">
        <f t="shared" si="1"/>
        <v>0</v>
      </c>
    </row>
    <row r="90" spans="1:16" s="5" customFormat="1" ht="15.75">
      <c r="C90" s="49" t="s">
        <v>453</v>
      </c>
      <c r="D90" s="50">
        <v>4</v>
      </c>
      <c r="E90" s="50">
        <v>0</v>
      </c>
      <c r="F90" s="50">
        <v>0</v>
      </c>
      <c r="G90" s="50">
        <v>0</v>
      </c>
      <c r="H90" s="51">
        <v>60</v>
      </c>
      <c r="K90" s="78" t="s">
        <v>453</v>
      </c>
      <c r="L90" s="79">
        <f>SUM(L81:L89)</f>
        <v>0</v>
      </c>
      <c r="M90" s="79">
        <f t="shared" ref="M90:O90" si="2">SUM(M81:M89)</f>
        <v>0</v>
      </c>
      <c r="N90" s="79">
        <f t="shared" si="2"/>
        <v>0</v>
      </c>
      <c r="O90" s="79">
        <f t="shared" si="2"/>
        <v>0</v>
      </c>
      <c r="P90" s="80">
        <v>58</v>
      </c>
    </row>
    <row r="91" spans="1:16" s="5" customFormat="1">
      <c r="A91" s="1"/>
      <c r="B91" s="1"/>
      <c r="C91" s="1"/>
      <c r="D91" s="1"/>
      <c r="E91" s="1"/>
      <c r="F91" s="1"/>
      <c r="G91" s="52"/>
      <c r="H91" s="1"/>
      <c r="I91" s="1"/>
      <c r="J91" s="1"/>
      <c r="K91" s="1"/>
      <c r="L91" s="1"/>
      <c r="M91" s="1"/>
    </row>
    <row r="92" spans="1:16" s="5" customFormat="1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4" spans="1:16">
      <c r="C94" s="53" t="s">
        <v>454</v>
      </c>
      <c r="D94" s="54"/>
      <c r="E94" s="54"/>
    </row>
    <row r="95" spans="1:16" ht="30">
      <c r="C95" s="53" t="s">
        <v>455</v>
      </c>
      <c r="D95" s="83" t="s">
        <v>456</v>
      </c>
      <c r="E95" s="83"/>
    </row>
  </sheetData>
  <mergeCells count="14">
    <mergeCell ref="M69:N69"/>
    <mergeCell ref="C71:H71"/>
    <mergeCell ref="K71:P71"/>
    <mergeCell ref="B5:C5"/>
    <mergeCell ref="D5:G5"/>
    <mergeCell ref="B6:C6"/>
    <mergeCell ref="D6:G6"/>
    <mergeCell ref="B7:C7"/>
    <mergeCell ref="D7:G7"/>
    <mergeCell ref="D72:E72"/>
    <mergeCell ref="F72:G72"/>
    <mergeCell ref="D95:E95"/>
    <mergeCell ref="B8:C8"/>
    <mergeCell ref="D8:G8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BCA_1S_2022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</dc:creator>
  <cp:lastModifiedBy>Tias Councelling</cp:lastModifiedBy>
  <cp:lastPrinted>2023-12-11T10:17:00Z</cp:lastPrinted>
  <dcterms:created xsi:type="dcterms:W3CDTF">2023-12-11T10:11:00Z</dcterms:created>
  <dcterms:modified xsi:type="dcterms:W3CDTF">2025-01-20T10:09:40Z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41CDDB11E06349D49BDD4883D22566F3_13</vt:lpwstr>
  </property>
  <property fmtid="{D5CDD505-2E9C-101B-9397-08002B2CF9AE}" pid="3" name="KSOProductBuildVer">
    <vt:lpwstr>1033-12.2.0.13359</vt:lpwstr>
  </property>
</Properties>
</file>