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65" windowWidth="20730" windowHeight="11760"/>
  </bookViews>
  <sheets>
    <sheet name="2020-21 1S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2" i="3" l="1"/>
  <c r="M82" i="3"/>
  <c r="L82" i="3"/>
  <c r="K82" i="3"/>
  <c r="O81" i="3"/>
  <c r="O80" i="3"/>
  <c r="O79" i="3"/>
  <c r="O78" i="3"/>
  <c r="O77" i="3"/>
  <c r="O76" i="3"/>
  <c r="O75" i="3"/>
  <c r="O71" i="3"/>
  <c r="O70" i="3"/>
  <c r="O69" i="3"/>
  <c r="O68" i="3"/>
</calcChain>
</file>

<file path=xl/sharedStrings.xml><?xml version="1.0" encoding="utf-8"?>
<sst xmlns="http://schemas.openxmlformats.org/spreadsheetml/2006/main" count="810" uniqueCount="332">
  <si>
    <t>c_id</t>
  </si>
  <si>
    <t>Institute/college</t>
  </si>
  <si>
    <t>Tecnia Institute of Advanced Studies</t>
  </si>
  <si>
    <t>Program</t>
  </si>
  <si>
    <t>P_id</t>
  </si>
  <si>
    <t>EnrollmentNo</t>
  </si>
  <si>
    <t>Name</t>
  </si>
  <si>
    <t>DOB</t>
  </si>
  <si>
    <t>Gender</t>
  </si>
  <si>
    <t>Category</t>
  </si>
  <si>
    <t>Subcategory</t>
  </si>
  <si>
    <t>Region</t>
  </si>
  <si>
    <t>Male</t>
  </si>
  <si>
    <t>GN</t>
  </si>
  <si>
    <t>None</t>
  </si>
  <si>
    <t>OutsideDelhi</t>
  </si>
  <si>
    <t>Delhi</t>
  </si>
  <si>
    <t>Jain Minority:YES</t>
  </si>
  <si>
    <t>Female</t>
  </si>
  <si>
    <t>OBC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</si>
  <si>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</si>
  <si>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</si>
  <si>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</si>
  <si>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</si>
  <si>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</si>
  <si>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</si>
  <si>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</si>
  <si>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</si>
  <si>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</si>
  <si>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General</t>
  </si>
  <si>
    <t>SC (17 %)</t>
  </si>
  <si>
    <t>DST (1 %)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</si>
  <si>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</si>
  <si>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</si>
  <si>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</si>
  <si>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</si>
  <si>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</si>
  <si>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</si>
  <si>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</si>
  <si>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</si>
  <si>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</si>
  <si>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Others</t>
  </si>
  <si>
    <t>Total</t>
  </si>
  <si>
    <t>Checked &amp; Verified</t>
  </si>
  <si>
    <t>1S</t>
  </si>
  <si>
    <t>Bachelor of Computer Applications</t>
  </si>
  <si>
    <t>S.No.</t>
  </si>
  <si>
    <t>Shift</t>
  </si>
  <si>
    <t>Fname</t>
  </si>
  <si>
    <t>Mname</t>
  </si>
  <si>
    <t>Rank</t>
  </si>
  <si>
    <t>AllottedQuota</t>
  </si>
  <si>
    <t>AllottedCategory</t>
  </si>
  <si>
    <t>Institute</t>
  </si>
  <si>
    <t>AppNo</t>
  </si>
  <si>
    <t>00117002020</t>
  </si>
  <si>
    <t>Abhishek Malhotra</t>
  </si>
  <si>
    <t>Amit Malhotra</t>
  </si>
  <si>
    <t>Uma Malhotra</t>
  </si>
  <si>
    <t>AI</t>
  </si>
  <si>
    <t>OPNO</t>
  </si>
  <si>
    <t>Tecnia Institute of Advanced Studies, Madhuban Chowk, Rohini, Delhi-110085</t>
  </si>
  <si>
    <t>IPU220521</t>
  </si>
  <si>
    <t>00217002020</t>
  </si>
  <si>
    <t>Abhishek Roy</t>
  </si>
  <si>
    <t>Mantu Roy</t>
  </si>
  <si>
    <t>Sapna</t>
  </si>
  <si>
    <t>IPU020349</t>
  </si>
  <si>
    <t>00317002020</t>
  </si>
  <si>
    <t>Akshit</t>
  </si>
  <si>
    <t>Herkesh Yadav</t>
  </si>
  <si>
    <t>Rekha Yadav</t>
  </si>
  <si>
    <t>HS</t>
  </si>
  <si>
    <t>IPU091663</t>
  </si>
  <si>
    <t>00417002020</t>
  </si>
  <si>
    <t>Akshit Bhatia</t>
  </si>
  <si>
    <t>Krishan Kumar Bhatia</t>
  </si>
  <si>
    <t>Jyoti Bhatia</t>
  </si>
  <si>
    <t>IPU039278</t>
  </si>
  <si>
    <t>00517002020</t>
  </si>
  <si>
    <t>Anant Raghav</t>
  </si>
  <si>
    <t>Bhupendra Kumar Raghav</t>
  </si>
  <si>
    <t>Nutan Raghav</t>
  </si>
  <si>
    <t>OS</t>
  </si>
  <si>
    <t>IPU200054</t>
  </si>
  <si>
    <t>00617002020</t>
  </si>
  <si>
    <t>Ankur Bansal</t>
  </si>
  <si>
    <t>Arvind Kumar Bansal</t>
  </si>
  <si>
    <t>Purnima</t>
  </si>
  <si>
    <t>IPU186081</t>
  </si>
  <si>
    <t>00717002020</t>
  </si>
  <si>
    <t>Anshul Rawat</t>
  </si>
  <si>
    <t>Bikram Singh Rawat</t>
  </si>
  <si>
    <t>Anita Rawat</t>
  </si>
  <si>
    <t>IPU220062</t>
  </si>
  <si>
    <t>00817002020</t>
  </si>
  <si>
    <t>Anurag Bhardwaj</t>
  </si>
  <si>
    <t>Vijay Sharma</t>
  </si>
  <si>
    <t>Deepali</t>
  </si>
  <si>
    <t>IPU117564</t>
  </si>
  <si>
    <t>00917002020</t>
  </si>
  <si>
    <t>Archit Chawla</t>
  </si>
  <si>
    <t>Naresh Chawla</t>
  </si>
  <si>
    <t>Deepa Chawla</t>
  </si>
  <si>
    <t>IPU059124</t>
  </si>
  <si>
    <t>01017002020</t>
  </si>
  <si>
    <t>Avi Mittal</t>
  </si>
  <si>
    <t>Vijay Mittal</t>
  </si>
  <si>
    <t>Meenu Mittal</t>
  </si>
  <si>
    <t>IPU129727</t>
  </si>
  <si>
    <t>01117002020</t>
  </si>
  <si>
    <t>Ayushi Panwar</t>
  </si>
  <si>
    <t>Anand Singh Panwar</t>
  </si>
  <si>
    <t>Sarita Panwar</t>
  </si>
  <si>
    <t>IPU135343</t>
  </si>
  <si>
    <t>01217002020</t>
  </si>
  <si>
    <t>Chirag Aggarwal</t>
  </si>
  <si>
    <t>Suresh Aggarwal</t>
  </si>
  <si>
    <t>IPU136061</t>
  </si>
  <si>
    <t>01317002020</t>
  </si>
  <si>
    <t>Deepanshi Bansal</t>
  </si>
  <si>
    <t>Bal Kishan Dass</t>
  </si>
  <si>
    <t>Pooja Devi</t>
  </si>
  <si>
    <t>IPU052429</t>
  </si>
  <si>
    <t>01417002020</t>
  </si>
  <si>
    <t>Dev Arya</t>
  </si>
  <si>
    <t>Rajesh Kumar Arya</t>
  </si>
  <si>
    <t>Santosh Kumari</t>
  </si>
  <si>
    <t>IPU075562</t>
  </si>
  <si>
    <t>01517002020</t>
  </si>
  <si>
    <t>Dhruv Rawat</t>
  </si>
  <si>
    <t>Sudarshan Singh Rawat</t>
  </si>
  <si>
    <t>Sateshwari Rawat</t>
  </si>
  <si>
    <t>IPU092668</t>
  </si>
  <si>
    <t>01617002020</t>
  </si>
  <si>
    <t>Dishank Jain</t>
  </si>
  <si>
    <t>Rajeev Jain</t>
  </si>
  <si>
    <t>Sunita Jain</t>
  </si>
  <si>
    <t>IPU100151</t>
  </si>
  <si>
    <t>01717002020</t>
  </si>
  <si>
    <t>Govind Vijay</t>
  </si>
  <si>
    <t>Brijesh Khoowal</t>
  </si>
  <si>
    <t>Poonam Khoowal</t>
  </si>
  <si>
    <t>IPU033146</t>
  </si>
  <si>
    <t>01817002020</t>
  </si>
  <si>
    <t>Harsh Aggarwal</t>
  </si>
  <si>
    <t>Sandeep Kumar Aggarwal</t>
  </si>
  <si>
    <t>Alka Aggarwal</t>
  </si>
  <si>
    <t>IPU186788</t>
  </si>
  <si>
    <t>01917002020</t>
  </si>
  <si>
    <t>Harsh Tanwar</t>
  </si>
  <si>
    <t>Sunil Kumar</t>
  </si>
  <si>
    <t>Sangeeta</t>
  </si>
  <si>
    <t>IPU080659</t>
  </si>
  <si>
    <t>02017002020</t>
  </si>
  <si>
    <t>Harshit Goyal</t>
  </si>
  <si>
    <t>Anil Kumar</t>
  </si>
  <si>
    <t>Sunita</t>
  </si>
  <si>
    <t>IPU200460</t>
  </si>
  <si>
    <t>02117002020</t>
  </si>
  <si>
    <t>Harshit Saini</t>
  </si>
  <si>
    <t>Satya Prakash Saini</t>
  </si>
  <si>
    <t>Sudesh Saini</t>
  </si>
  <si>
    <t>IPU220866</t>
  </si>
  <si>
    <t>02217002020</t>
  </si>
  <si>
    <t>Ishika Gulati</t>
  </si>
  <si>
    <t>Anil Gulati</t>
  </si>
  <si>
    <t>Meenu Gulati</t>
  </si>
  <si>
    <t>IPU234094</t>
  </si>
  <si>
    <t>02317002020</t>
  </si>
  <si>
    <t>Ishti Jain</t>
  </si>
  <si>
    <t>Deepak Jain</t>
  </si>
  <si>
    <t>Nidhi Jain</t>
  </si>
  <si>
    <t>IPU040436</t>
  </si>
  <si>
    <t>02417002020</t>
  </si>
  <si>
    <t>Jethin Thomas</t>
  </si>
  <si>
    <t>Thomas K Pappy</t>
  </si>
  <si>
    <t>Jessy Thomas</t>
  </si>
  <si>
    <t>IPU194135</t>
  </si>
  <si>
    <t>02517002020</t>
  </si>
  <si>
    <t>Kunal Kumar</t>
  </si>
  <si>
    <t>Chandra Mauli Singh</t>
  </si>
  <si>
    <t>Vibha Devi</t>
  </si>
  <si>
    <t>IPU181348</t>
  </si>
  <si>
    <t>02617002020</t>
  </si>
  <si>
    <t>Nakul Bajaj</t>
  </si>
  <si>
    <t>Dinesh Bajaj</t>
  </si>
  <si>
    <t>Mamta Bajaj</t>
  </si>
  <si>
    <t>IPU100234</t>
  </si>
  <si>
    <t>02717002020</t>
  </si>
  <si>
    <t>Nakul Gupta</t>
  </si>
  <si>
    <t>Rajesh Gupta</t>
  </si>
  <si>
    <t>Shivani Gupta</t>
  </si>
  <si>
    <t>IPU212281</t>
  </si>
  <si>
    <t>02817002020</t>
  </si>
  <si>
    <t>Nikhil Chaurasia</t>
  </si>
  <si>
    <t>Avadh Narayn Chaurasia</t>
  </si>
  <si>
    <t>Anuradha Chaurasia</t>
  </si>
  <si>
    <t>IPU036373</t>
  </si>
  <si>
    <t>02917002020</t>
  </si>
  <si>
    <t>Pranav Puri</t>
  </si>
  <si>
    <t>Ajay Kumar Puri</t>
  </si>
  <si>
    <t>Roopa Puri</t>
  </si>
  <si>
    <t>IPU202468</t>
  </si>
  <si>
    <t>03017002020</t>
  </si>
  <si>
    <t>Prateek Bansal</t>
  </si>
  <si>
    <t>Sandeep Bansal</t>
  </si>
  <si>
    <t>Reena Bansal</t>
  </si>
  <si>
    <t>IPU206650</t>
  </si>
  <si>
    <t>03117002020</t>
  </si>
  <si>
    <t>Priyanshi Jain</t>
  </si>
  <si>
    <t>Mr Vishal Jain</t>
  </si>
  <si>
    <t>Mrs Manisha Jain</t>
  </si>
  <si>
    <t>IPU044774</t>
  </si>
  <si>
    <t>03217002020</t>
  </si>
  <si>
    <t>Priyanshu Kumar</t>
  </si>
  <si>
    <t>Munna Kumar</t>
  </si>
  <si>
    <t>Sudha Devi</t>
  </si>
  <si>
    <t>IPU185846</t>
  </si>
  <si>
    <t>03317002020</t>
  </si>
  <si>
    <t>Rishabh Jain</t>
  </si>
  <si>
    <t>Pardeep Jain</t>
  </si>
  <si>
    <t>Soma Jain</t>
  </si>
  <si>
    <t>IPU194754</t>
  </si>
  <si>
    <t>03417002020</t>
  </si>
  <si>
    <t>Riya Gupta</t>
  </si>
  <si>
    <t>Mahesh Gupta</t>
  </si>
  <si>
    <t>Sunita Gupta</t>
  </si>
  <si>
    <t>IPU045539</t>
  </si>
  <si>
    <t>03517002020</t>
  </si>
  <si>
    <t>Sanya Verma</t>
  </si>
  <si>
    <t>Rohin Verma</t>
  </si>
  <si>
    <t>Nisha Verma</t>
  </si>
  <si>
    <t>IPU217166</t>
  </si>
  <si>
    <t>03617002020</t>
  </si>
  <si>
    <t>Sanyam</t>
  </si>
  <si>
    <t>Puran Chand</t>
  </si>
  <si>
    <t>Mithlesh</t>
  </si>
  <si>
    <t>IPU209251</t>
  </si>
  <si>
    <t>03717002020</t>
  </si>
  <si>
    <t>Shivani</t>
  </si>
  <si>
    <t>Labh Singh</t>
  </si>
  <si>
    <t>Pooja</t>
  </si>
  <si>
    <t>IPU084016</t>
  </si>
  <si>
    <t>03817002020</t>
  </si>
  <si>
    <t>Shrish Kashyap</t>
  </si>
  <si>
    <t>Sujit Choudhary</t>
  </si>
  <si>
    <t>Nilam Choudhary</t>
  </si>
  <si>
    <t>IPU004561</t>
  </si>
  <si>
    <t>03917002020</t>
  </si>
  <si>
    <t>Shubham</t>
  </si>
  <si>
    <t>Naveen Prasad</t>
  </si>
  <si>
    <t>Seema</t>
  </si>
  <si>
    <t>IPU064998</t>
  </si>
  <si>
    <t>04017002020</t>
  </si>
  <si>
    <t>Smarth Raheja</t>
  </si>
  <si>
    <t>Naresh Raheja</t>
  </si>
  <si>
    <t>Parveen Raheja</t>
  </si>
  <si>
    <t>IPU054450</t>
  </si>
  <si>
    <t>04117002020</t>
  </si>
  <si>
    <t>Sudipto Bhukta</t>
  </si>
  <si>
    <t>Subrata Bhukta</t>
  </si>
  <si>
    <t>Purnima Bhukta</t>
  </si>
  <si>
    <t>IPU003341</t>
  </si>
  <si>
    <t>04217002020</t>
  </si>
  <si>
    <t>Sukriti Kalra</t>
  </si>
  <si>
    <t>Sumit Kalra</t>
  </si>
  <si>
    <t>Pooja Kalra</t>
  </si>
  <si>
    <t>IPU003058</t>
  </si>
  <si>
    <t>04317002020</t>
  </si>
  <si>
    <t>Ujjwal</t>
  </si>
  <si>
    <t>Amit</t>
  </si>
  <si>
    <t>Manjula</t>
  </si>
  <si>
    <t>IPU162001</t>
  </si>
  <si>
    <t>04417002020</t>
  </si>
  <si>
    <t>Vasu Jain</t>
  </si>
  <si>
    <t>Ajesh Jain</t>
  </si>
  <si>
    <t>Madhu Jain</t>
  </si>
  <si>
    <t>IPU011848</t>
  </si>
  <si>
    <t>04517002020</t>
  </si>
  <si>
    <t>Vipin</t>
  </si>
  <si>
    <t>Heera Lal Maurya</t>
  </si>
  <si>
    <t>IPU235660</t>
  </si>
  <si>
    <t>04617002020</t>
  </si>
  <si>
    <t>Yash Sharma</t>
  </si>
  <si>
    <t>Ganesh Sharma</t>
  </si>
  <si>
    <t>Sadhna Sharma</t>
  </si>
  <si>
    <t>IPU112545</t>
  </si>
  <si>
    <t>35117002020</t>
  </si>
  <si>
    <t>Abhinav Jain</t>
  </si>
  <si>
    <t>Naveen Jain</t>
  </si>
  <si>
    <t>Neha Jain</t>
  </si>
  <si>
    <t>02/05/2002 </t>
  </si>
  <si>
    <t>MQ</t>
  </si>
  <si>
    <t>IPU061362</t>
  </si>
  <si>
    <t>35217002020</t>
  </si>
  <si>
    <t>Avinash Kumar</t>
  </si>
  <si>
    <t>Ashwani Kumar</t>
  </si>
  <si>
    <t>Poonam Devi</t>
  </si>
  <si>
    <t>11/12/2001 </t>
  </si>
  <si>
    <t>IPU222451</t>
  </si>
  <si>
    <t>35317002020</t>
  </si>
  <si>
    <t>Bhavy Sharma</t>
  </si>
  <si>
    <t>Rajesh Kumar Sharma</t>
  </si>
  <si>
    <t>Shashi Sharma</t>
  </si>
  <si>
    <t>27/12/2001</t>
  </si>
  <si>
    <t>IPU135005</t>
  </si>
  <si>
    <t>35417002020</t>
  </si>
  <si>
    <t>Karan Malhotra</t>
  </si>
  <si>
    <t>Rajeev Malhotra</t>
  </si>
  <si>
    <t>Pooja Malhotra</t>
  </si>
  <si>
    <t>01/08/2002 </t>
  </si>
  <si>
    <t>IPU105798</t>
  </si>
  <si>
    <t>35517002020</t>
  </si>
  <si>
    <t>Mayank Ganotra</t>
  </si>
  <si>
    <t>Rupesh Ganotra</t>
  </si>
  <si>
    <t>Sonia Ganotra</t>
  </si>
  <si>
    <t>30/01/2002 </t>
  </si>
  <si>
    <t>IPU107388</t>
  </si>
  <si>
    <t>35617002020</t>
  </si>
  <si>
    <t>Pratik Singh</t>
  </si>
  <si>
    <t>Om Prakash Singh</t>
  </si>
  <si>
    <t>Pinki Singh</t>
  </si>
  <si>
    <t>30/03/2001 </t>
  </si>
  <si>
    <t>IPU064686</t>
  </si>
  <si>
    <t>Minaxi  Aggarwal</t>
  </si>
  <si>
    <t>NO. OF STUDENTS ADMITTED 2020-21</t>
  </si>
  <si>
    <t>CET (54)</t>
  </si>
  <si>
    <t>MQ (6)</t>
  </si>
  <si>
    <t xml:space="preserve">General </t>
  </si>
  <si>
    <t>HoD BCA</t>
  </si>
  <si>
    <t>Dr. Vishal Khatri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</si>
</sst>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15" fontId="9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quotePrefix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781051</xdr:colOff>
      <xdr:row>82</xdr:row>
      <xdr:rowOff>133350</xdr:rowOff>
    </xdr:from>
    <xdr:to>
      <xdr:col>5</xdr:col>
      <xdr:colOff>227991</xdr:colOff>
      <xdr:row>86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03AC384-C2E2-AC4F-8C4D-D6FCBC26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6" y="30146625"/>
          <a:ext cx="1332890" cy="641350"/>
        </a:xfrm>
        <a:prstGeom prst="rect">
          <a:avLst/>
        </a:prstGeom>
      </xdr:spPr>
    </xdr:pic>
    <xdr:clientData/>
  </xdr:twoCellAnchor>
  <xdr:twoCellAnchor editAs="oneCell">
    <xdr:from>
      <xdr:col>2</xdr:col>
      <xdr:colOff>781050</xdr:colOff>
      <xdr:row>0</xdr:row>
      <xdr:rowOff>9525</xdr:rowOff>
    </xdr:from>
    <xdr:to>
      <xdr:col>13</xdr:col>
      <xdr:colOff>252730</xdr:colOff>
      <xdr:row>3</xdr:row>
      <xdr:rowOff>361950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"/>
          <a:ext cx="575818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7"/>
  <sheetViews>
    <sheetView tabSelected="1" workbookViewId="0">
      <selection activeCell="P5" sqref="P5"/>
    </sheetView>
  </sheetViews>
  <sheetFormatPr defaultColWidth="9.140625" defaultRowHeight="15" x14ac:dyDescent="0.25"/>
  <cols>
    <col min="1" max="1" width="10.42578125" style="1" bestFit="1" customWidth="1"/>
    <col min="2" max="2" width="8.85546875" style="1" customWidth="1"/>
    <col min="3" max="3" width="12.42578125" style="1" customWidth="1"/>
    <col min="4" max="4" width="7.7109375" style="1" customWidth="1"/>
    <col min="5" max="5" width="8.140625" style="1" customWidth="1"/>
    <col min="6" max="6" width="7.140625" style="1" customWidth="1"/>
    <col min="7" max="7" width="10.28515625" style="14" customWidth="1"/>
    <col min="8" max="8" width="5.85546875" style="1" customWidth="1"/>
    <col min="9" max="9" width="8.85546875" style="1" bestFit="1" customWidth="1"/>
    <col min="10" max="10" width="12.7109375" style="1" customWidth="1"/>
    <col min="11" max="11" width="7.140625" style="1" customWidth="1"/>
    <col min="12" max="12" width="8.140625" style="1" customWidth="1"/>
    <col min="13" max="13" width="5.85546875" style="1" customWidth="1"/>
    <col min="14" max="14" width="8.85546875" style="1" customWidth="1"/>
    <col min="15" max="15" width="24.28515625" style="1" customWidth="1"/>
    <col min="16" max="16" width="22.5703125" style="1" customWidth="1"/>
    <col min="17" max="17" width="14.85546875" style="1" customWidth="1"/>
    <col min="18" max="16384" width="9.140625" style="1"/>
  </cols>
  <sheetData>
    <row r="4" spans="1:17" ht="29.25" customHeight="1" x14ac:dyDescent="0.25"/>
    <row r="5" spans="1:17" x14ac:dyDescent="0.25">
      <c r="A5" s="17"/>
      <c r="B5" s="17"/>
      <c r="C5" s="46" t="s">
        <v>0</v>
      </c>
      <c r="D5" s="46"/>
      <c r="E5" s="46">
        <v>170</v>
      </c>
      <c r="F5" s="46"/>
      <c r="G5" s="46"/>
      <c r="H5" s="46"/>
      <c r="I5" s="46"/>
      <c r="J5" s="16"/>
      <c r="K5" s="18"/>
      <c r="L5" s="16"/>
      <c r="M5" s="17"/>
      <c r="N5" s="17"/>
      <c r="O5" s="17"/>
      <c r="P5" s="17"/>
      <c r="Q5" s="17"/>
    </row>
    <row r="6" spans="1:17" ht="15" customHeight="1" x14ac:dyDescent="0.25">
      <c r="A6" s="17"/>
      <c r="B6" s="17"/>
      <c r="C6" s="46" t="s">
        <v>1</v>
      </c>
      <c r="D6" s="46"/>
      <c r="E6" s="47" t="s">
        <v>2</v>
      </c>
      <c r="F6" s="47"/>
      <c r="G6" s="47"/>
      <c r="H6" s="47"/>
      <c r="I6" s="47"/>
      <c r="J6" s="19"/>
      <c r="K6" s="19"/>
      <c r="L6" s="20"/>
      <c r="M6" s="17"/>
      <c r="N6" s="17"/>
      <c r="O6" s="17"/>
      <c r="P6" s="17"/>
      <c r="Q6" s="17"/>
    </row>
    <row r="7" spans="1:17" ht="15" customHeight="1" x14ac:dyDescent="0.25">
      <c r="A7" s="17"/>
      <c r="B7" s="17"/>
      <c r="C7" s="46" t="s">
        <v>3</v>
      </c>
      <c r="D7" s="46"/>
      <c r="E7" s="47" t="s">
        <v>45</v>
      </c>
      <c r="F7" s="47"/>
      <c r="G7" s="47"/>
      <c r="H7" s="47"/>
      <c r="I7" s="47"/>
      <c r="J7" s="16"/>
      <c r="K7" s="18"/>
      <c r="L7" s="16"/>
      <c r="M7" s="17"/>
      <c r="N7" s="17"/>
      <c r="O7" s="17"/>
      <c r="P7" s="17"/>
      <c r="Q7" s="17"/>
    </row>
    <row r="8" spans="1:17" x14ac:dyDescent="0.25">
      <c r="A8" s="17"/>
      <c r="B8" s="17"/>
      <c r="C8" s="46" t="s">
        <v>4</v>
      </c>
      <c r="D8" s="46"/>
      <c r="E8" s="48">
        <v>20</v>
      </c>
      <c r="F8" s="48"/>
      <c r="G8" s="48"/>
      <c r="H8" s="48"/>
      <c r="I8" s="48"/>
      <c r="J8" s="16"/>
      <c r="K8" s="18"/>
      <c r="L8" s="16"/>
      <c r="M8" s="17"/>
      <c r="N8" s="17"/>
      <c r="O8" s="17"/>
      <c r="P8" s="17"/>
      <c r="Q8" s="17"/>
    </row>
    <row r="9" spans="1:17" ht="45" x14ac:dyDescent="0.25">
      <c r="A9" s="11" t="s">
        <v>46</v>
      </c>
      <c r="B9" s="21" t="s">
        <v>47</v>
      </c>
      <c r="C9" s="21" t="s">
        <v>5</v>
      </c>
      <c r="D9" s="11" t="s">
        <v>6</v>
      </c>
      <c r="E9" s="11" t="s">
        <v>48</v>
      </c>
      <c r="F9" s="11" t="s">
        <v>49</v>
      </c>
      <c r="G9" s="22" t="s">
        <v>7</v>
      </c>
      <c r="H9" s="11" t="s">
        <v>8</v>
      </c>
      <c r="I9" s="11" t="s">
        <v>9</v>
      </c>
      <c r="J9" s="11" t="s">
        <v>10</v>
      </c>
      <c r="K9" s="11" t="s">
        <v>11</v>
      </c>
      <c r="L9" s="11" t="s">
        <v>50</v>
      </c>
      <c r="M9" s="11" t="s">
        <v>51</v>
      </c>
      <c r="N9" s="11" t="s">
        <v>52</v>
      </c>
      <c r="O9" s="11" t="s">
        <v>53</v>
      </c>
      <c r="P9" s="11" t="s">
        <v>3</v>
      </c>
      <c r="Q9" s="11" t="s">
        <v>54</v>
      </c>
    </row>
    <row r="10" spans="1:17" ht="80.25" customHeight="1" x14ac:dyDescent="0.25">
      <c r="A10" s="13">
        <v>1</v>
      </c>
      <c r="B10" s="23" t="s">
        <v>44</v>
      </c>
      <c r="C10" s="23" t="s">
        <v>55</v>
      </c>
      <c r="D10" s="12" t="s">
        <v>56</v>
      </c>
      <c r="E10" s="12" t="s">
        <v>57</v>
      </c>
      <c r="F10" s="12" t="s">
        <v>58</v>
      </c>
      <c r="G10" s="24">
        <v>37201</v>
      </c>
      <c r="H10" s="13" t="s">
        <v>12</v>
      </c>
      <c r="I10" s="13" t="s">
        <v>13</v>
      </c>
      <c r="J10" s="13" t="s">
        <v>14</v>
      </c>
      <c r="K10" s="13" t="s">
        <v>15</v>
      </c>
      <c r="L10" s="13">
        <v>2019</v>
      </c>
      <c r="M10" s="13" t="s">
        <v>59</v>
      </c>
      <c r="N10" s="13" t="s">
        <v>60</v>
      </c>
      <c r="O10" s="13" t="s">
        <v>61</v>
      </c>
      <c r="P10" s="13" t="s">
        <v>45</v>
      </c>
      <c r="Q10" s="13" t="s">
        <v>62</v>
      </c>
    </row>
    <row r="11" spans="1:17" ht="80.25" customHeight="1" x14ac:dyDescent="0.25">
      <c r="A11" s="13">
        <v>2</v>
      </c>
      <c r="B11" s="23" t="s">
        <v>44</v>
      </c>
      <c r="C11" s="23" t="s">
        <v>63</v>
      </c>
      <c r="D11" s="12" t="s">
        <v>64</v>
      </c>
      <c r="E11" s="12" t="s">
        <v>65</v>
      </c>
      <c r="F11" s="12" t="s">
        <v>66</v>
      </c>
      <c r="G11" s="24">
        <v>36654</v>
      </c>
      <c r="H11" s="13" t="s">
        <v>12</v>
      </c>
      <c r="I11" s="13" t="s">
        <v>13</v>
      </c>
      <c r="J11" s="13" t="s">
        <v>14</v>
      </c>
      <c r="K11" s="13" t="s">
        <v>16</v>
      </c>
      <c r="L11" s="13">
        <v>4545</v>
      </c>
      <c r="M11" s="13" t="s">
        <v>59</v>
      </c>
      <c r="N11" s="13" t="s">
        <v>60</v>
      </c>
      <c r="O11" s="13" t="s">
        <v>61</v>
      </c>
      <c r="P11" s="13" t="s">
        <v>45</v>
      </c>
      <c r="Q11" s="13" t="s">
        <v>67</v>
      </c>
    </row>
    <row r="12" spans="1:17" ht="80.25" customHeight="1" x14ac:dyDescent="0.25">
      <c r="A12" s="13">
        <v>3</v>
      </c>
      <c r="B12" s="23" t="s">
        <v>44</v>
      </c>
      <c r="C12" s="23" t="s">
        <v>68</v>
      </c>
      <c r="D12" s="12" t="s">
        <v>69</v>
      </c>
      <c r="E12" s="12" t="s">
        <v>70</v>
      </c>
      <c r="F12" s="12" t="s">
        <v>71</v>
      </c>
      <c r="G12" s="24">
        <v>37666</v>
      </c>
      <c r="H12" s="13" t="s">
        <v>12</v>
      </c>
      <c r="I12" s="13" t="s">
        <v>13</v>
      </c>
      <c r="J12" s="13" t="s">
        <v>14</v>
      </c>
      <c r="K12" s="13" t="s">
        <v>16</v>
      </c>
      <c r="L12" s="13">
        <v>2581</v>
      </c>
      <c r="M12" s="13" t="s">
        <v>72</v>
      </c>
      <c r="N12" s="13" t="s">
        <v>60</v>
      </c>
      <c r="O12" s="13" t="s">
        <v>61</v>
      </c>
      <c r="P12" s="13" t="s">
        <v>45</v>
      </c>
      <c r="Q12" s="13" t="s">
        <v>73</v>
      </c>
    </row>
    <row r="13" spans="1:17" ht="80.25" customHeight="1" x14ac:dyDescent="0.25">
      <c r="A13" s="13">
        <v>4</v>
      </c>
      <c r="B13" s="23" t="s">
        <v>44</v>
      </c>
      <c r="C13" s="23" t="s">
        <v>74</v>
      </c>
      <c r="D13" s="12" t="s">
        <v>75</v>
      </c>
      <c r="E13" s="12" t="s">
        <v>76</v>
      </c>
      <c r="F13" s="12" t="s">
        <v>77</v>
      </c>
      <c r="G13" s="24">
        <v>37198</v>
      </c>
      <c r="H13" s="13" t="s">
        <v>12</v>
      </c>
      <c r="I13" s="13" t="s">
        <v>13</v>
      </c>
      <c r="J13" s="13" t="s">
        <v>14</v>
      </c>
      <c r="K13" s="13" t="s">
        <v>16</v>
      </c>
      <c r="L13" s="13">
        <v>4722</v>
      </c>
      <c r="M13" s="13" t="s">
        <v>59</v>
      </c>
      <c r="N13" s="13" t="s">
        <v>60</v>
      </c>
      <c r="O13" s="13" t="s">
        <v>61</v>
      </c>
      <c r="P13" s="13" t="s">
        <v>45</v>
      </c>
      <c r="Q13" s="13" t="s">
        <v>78</v>
      </c>
    </row>
    <row r="14" spans="1:17" ht="80.25" customHeight="1" x14ac:dyDescent="0.25">
      <c r="A14" s="13">
        <v>5</v>
      </c>
      <c r="B14" s="23" t="s">
        <v>44</v>
      </c>
      <c r="C14" s="23" t="s">
        <v>79</v>
      </c>
      <c r="D14" s="12" t="s">
        <v>80</v>
      </c>
      <c r="E14" s="12" t="s">
        <v>81</v>
      </c>
      <c r="F14" s="12" t="s">
        <v>82</v>
      </c>
      <c r="G14" s="24">
        <v>37855</v>
      </c>
      <c r="H14" s="13" t="s">
        <v>12</v>
      </c>
      <c r="I14" s="13" t="s">
        <v>13</v>
      </c>
      <c r="J14" s="13" t="s">
        <v>14</v>
      </c>
      <c r="K14" s="13" t="s">
        <v>15</v>
      </c>
      <c r="L14" s="13">
        <v>3197</v>
      </c>
      <c r="M14" s="13" t="s">
        <v>83</v>
      </c>
      <c r="N14" s="13" t="s">
        <v>60</v>
      </c>
      <c r="O14" s="13" t="s">
        <v>61</v>
      </c>
      <c r="P14" s="13" t="s">
        <v>45</v>
      </c>
      <c r="Q14" s="13" t="s">
        <v>84</v>
      </c>
    </row>
    <row r="15" spans="1:17" ht="80.25" customHeight="1" x14ac:dyDescent="0.25">
      <c r="A15" s="13">
        <v>6</v>
      </c>
      <c r="B15" s="23" t="s">
        <v>44</v>
      </c>
      <c r="C15" s="23" t="s">
        <v>85</v>
      </c>
      <c r="D15" s="12" t="s">
        <v>86</v>
      </c>
      <c r="E15" s="12" t="s">
        <v>87</v>
      </c>
      <c r="F15" s="12" t="s">
        <v>88</v>
      </c>
      <c r="G15" s="24">
        <v>36678</v>
      </c>
      <c r="H15" s="13" t="s">
        <v>12</v>
      </c>
      <c r="I15" s="13" t="s">
        <v>13</v>
      </c>
      <c r="J15" s="13" t="s">
        <v>14</v>
      </c>
      <c r="K15" s="13" t="s">
        <v>16</v>
      </c>
      <c r="L15" s="13">
        <v>2937</v>
      </c>
      <c r="M15" s="13" t="s">
        <v>72</v>
      </c>
      <c r="N15" s="13" t="s">
        <v>60</v>
      </c>
      <c r="O15" s="13" t="s">
        <v>61</v>
      </c>
      <c r="P15" s="13" t="s">
        <v>45</v>
      </c>
      <c r="Q15" s="13" t="s">
        <v>89</v>
      </c>
    </row>
    <row r="16" spans="1:17" ht="80.25" customHeight="1" x14ac:dyDescent="0.25">
      <c r="A16" s="13">
        <v>7</v>
      </c>
      <c r="B16" s="23" t="s">
        <v>44</v>
      </c>
      <c r="C16" s="23" t="s">
        <v>90</v>
      </c>
      <c r="D16" s="12" t="s">
        <v>91</v>
      </c>
      <c r="E16" s="12" t="s">
        <v>92</v>
      </c>
      <c r="F16" s="12" t="s">
        <v>93</v>
      </c>
      <c r="G16" s="24">
        <v>37533</v>
      </c>
      <c r="H16" s="13" t="s">
        <v>12</v>
      </c>
      <c r="I16" s="13" t="s">
        <v>13</v>
      </c>
      <c r="J16" s="13" t="s">
        <v>14</v>
      </c>
      <c r="K16" s="13" t="s">
        <v>16</v>
      </c>
      <c r="L16" s="13">
        <v>2472</v>
      </c>
      <c r="M16" s="13" t="s">
        <v>72</v>
      </c>
      <c r="N16" s="13" t="s">
        <v>60</v>
      </c>
      <c r="O16" s="13" t="s">
        <v>61</v>
      </c>
      <c r="P16" s="13" t="s">
        <v>45</v>
      </c>
      <c r="Q16" s="13" t="s">
        <v>94</v>
      </c>
    </row>
    <row r="17" spans="1:17" ht="80.25" customHeight="1" x14ac:dyDescent="0.25">
      <c r="A17" s="13">
        <v>8</v>
      </c>
      <c r="B17" s="23" t="s">
        <v>44</v>
      </c>
      <c r="C17" s="23" t="s">
        <v>95</v>
      </c>
      <c r="D17" s="12" t="s">
        <v>96</v>
      </c>
      <c r="E17" s="12" t="s">
        <v>97</v>
      </c>
      <c r="F17" s="12" t="s">
        <v>98</v>
      </c>
      <c r="G17" s="24">
        <v>37688</v>
      </c>
      <c r="H17" s="13" t="s">
        <v>12</v>
      </c>
      <c r="I17" s="13" t="s">
        <v>13</v>
      </c>
      <c r="J17" s="13" t="s">
        <v>14</v>
      </c>
      <c r="K17" s="13" t="s">
        <v>15</v>
      </c>
      <c r="L17" s="13">
        <v>2637</v>
      </c>
      <c r="M17" s="13" t="s">
        <v>83</v>
      </c>
      <c r="N17" s="13" t="s">
        <v>60</v>
      </c>
      <c r="O17" s="13" t="s">
        <v>61</v>
      </c>
      <c r="P17" s="13" t="s">
        <v>45</v>
      </c>
      <c r="Q17" s="13" t="s">
        <v>99</v>
      </c>
    </row>
    <row r="18" spans="1:17" ht="80.25" customHeight="1" x14ac:dyDescent="0.25">
      <c r="A18" s="13">
        <v>9</v>
      </c>
      <c r="B18" s="23" t="s">
        <v>44</v>
      </c>
      <c r="C18" s="23" t="s">
        <v>100</v>
      </c>
      <c r="D18" s="12" t="s">
        <v>101</v>
      </c>
      <c r="E18" s="12" t="s">
        <v>102</v>
      </c>
      <c r="F18" s="12" t="s">
        <v>103</v>
      </c>
      <c r="G18" s="24">
        <v>37469</v>
      </c>
      <c r="H18" s="13" t="s">
        <v>12</v>
      </c>
      <c r="I18" s="13" t="s">
        <v>13</v>
      </c>
      <c r="J18" s="13" t="s">
        <v>14</v>
      </c>
      <c r="K18" s="13" t="s">
        <v>16</v>
      </c>
      <c r="L18" s="13">
        <v>3462</v>
      </c>
      <c r="M18" s="13" t="s">
        <v>72</v>
      </c>
      <c r="N18" s="13" t="s">
        <v>60</v>
      </c>
      <c r="O18" s="13" t="s">
        <v>61</v>
      </c>
      <c r="P18" s="13" t="s">
        <v>45</v>
      </c>
      <c r="Q18" s="13" t="s">
        <v>104</v>
      </c>
    </row>
    <row r="19" spans="1:17" ht="80.25" customHeight="1" x14ac:dyDescent="0.25">
      <c r="A19" s="13">
        <v>10</v>
      </c>
      <c r="B19" s="23" t="s">
        <v>44</v>
      </c>
      <c r="C19" s="23" t="s">
        <v>105</v>
      </c>
      <c r="D19" s="12" t="s">
        <v>106</v>
      </c>
      <c r="E19" s="12" t="s">
        <v>107</v>
      </c>
      <c r="F19" s="12" t="s">
        <v>108</v>
      </c>
      <c r="G19" s="24">
        <v>37188</v>
      </c>
      <c r="H19" s="13" t="s">
        <v>12</v>
      </c>
      <c r="I19" s="13" t="s">
        <v>13</v>
      </c>
      <c r="J19" s="13" t="s">
        <v>14</v>
      </c>
      <c r="K19" s="13" t="s">
        <v>16</v>
      </c>
      <c r="L19" s="13">
        <v>4106</v>
      </c>
      <c r="M19" s="13" t="s">
        <v>72</v>
      </c>
      <c r="N19" s="13" t="s">
        <v>60</v>
      </c>
      <c r="O19" s="13" t="s">
        <v>61</v>
      </c>
      <c r="P19" s="13" t="s">
        <v>45</v>
      </c>
      <c r="Q19" s="13" t="s">
        <v>109</v>
      </c>
    </row>
    <row r="20" spans="1:17" ht="80.25" customHeight="1" x14ac:dyDescent="0.25">
      <c r="A20" s="13">
        <v>11</v>
      </c>
      <c r="B20" s="23" t="s">
        <v>44</v>
      </c>
      <c r="C20" s="23" t="s">
        <v>110</v>
      </c>
      <c r="D20" s="12" t="s">
        <v>111</v>
      </c>
      <c r="E20" s="12" t="s">
        <v>112</v>
      </c>
      <c r="F20" s="12" t="s">
        <v>113</v>
      </c>
      <c r="G20" s="24">
        <v>37274</v>
      </c>
      <c r="H20" s="13" t="s">
        <v>18</v>
      </c>
      <c r="I20" s="13" t="s">
        <v>13</v>
      </c>
      <c r="J20" s="13" t="s">
        <v>14</v>
      </c>
      <c r="K20" s="13" t="s">
        <v>16</v>
      </c>
      <c r="L20" s="13">
        <v>2519</v>
      </c>
      <c r="M20" s="13" t="s">
        <v>72</v>
      </c>
      <c r="N20" s="13" t="s">
        <v>60</v>
      </c>
      <c r="O20" s="13" t="s">
        <v>61</v>
      </c>
      <c r="P20" s="13" t="s">
        <v>45</v>
      </c>
      <c r="Q20" s="13" t="s">
        <v>114</v>
      </c>
    </row>
    <row r="21" spans="1:17" ht="80.25" customHeight="1" x14ac:dyDescent="0.25">
      <c r="A21" s="13">
        <v>12</v>
      </c>
      <c r="B21" s="23" t="s">
        <v>44</v>
      </c>
      <c r="C21" s="23" t="s">
        <v>115</v>
      </c>
      <c r="D21" s="12" t="s">
        <v>116</v>
      </c>
      <c r="E21" s="12" t="s">
        <v>117</v>
      </c>
      <c r="F21" s="12" t="s">
        <v>325</v>
      </c>
      <c r="G21" s="24">
        <v>37386</v>
      </c>
      <c r="H21" s="13" t="s">
        <v>12</v>
      </c>
      <c r="I21" s="13" t="s">
        <v>13</v>
      </c>
      <c r="J21" s="13" t="s">
        <v>14</v>
      </c>
      <c r="K21" s="13" t="s">
        <v>16</v>
      </c>
      <c r="L21" s="13">
        <v>4120</v>
      </c>
      <c r="M21" s="13" t="s">
        <v>59</v>
      </c>
      <c r="N21" s="13" t="s">
        <v>60</v>
      </c>
      <c r="O21" s="13" t="s">
        <v>61</v>
      </c>
      <c r="P21" s="13" t="s">
        <v>45</v>
      </c>
      <c r="Q21" s="13" t="s">
        <v>118</v>
      </c>
    </row>
    <row r="22" spans="1:17" ht="80.25" customHeight="1" x14ac:dyDescent="0.25">
      <c r="A22" s="13">
        <v>13</v>
      </c>
      <c r="B22" s="23" t="s">
        <v>44</v>
      </c>
      <c r="C22" s="23" t="s">
        <v>119</v>
      </c>
      <c r="D22" s="12" t="s">
        <v>120</v>
      </c>
      <c r="E22" s="12" t="s">
        <v>121</v>
      </c>
      <c r="F22" s="12" t="s">
        <v>122</v>
      </c>
      <c r="G22" s="24">
        <v>37384</v>
      </c>
      <c r="H22" s="13" t="s">
        <v>18</v>
      </c>
      <c r="I22" s="13" t="s">
        <v>13</v>
      </c>
      <c r="J22" s="13" t="s">
        <v>14</v>
      </c>
      <c r="K22" s="13" t="s">
        <v>16</v>
      </c>
      <c r="L22" s="13">
        <v>2963</v>
      </c>
      <c r="M22" s="13" t="s">
        <v>72</v>
      </c>
      <c r="N22" s="13" t="s">
        <v>60</v>
      </c>
      <c r="O22" s="13" t="s">
        <v>61</v>
      </c>
      <c r="P22" s="13" t="s">
        <v>45</v>
      </c>
      <c r="Q22" s="13" t="s">
        <v>123</v>
      </c>
    </row>
    <row r="23" spans="1:17" ht="80.25" customHeight="1" x14ac:dyDescent="0.25">
      <c r="A23" s="13">
        <v>14</v>
      </c>
      <c r="B23" s="23" t="s">
        <v>44</v>
      </c>
      <c r="C23" s="23" t="s">
        <v>124</v>
      </c>
      <c r="D23" s="12" t="s">
        <v>125</v>
      </c>
      <c r="E23" s="12" t="s">
        <v>126</v>
      </c>
      <c r="F23" s="12" t="s">
        <v>127</v>
      </c>
      <c r="G23" s="24">
        <v>37465</v>
      </c>
      <c r="H23" s="13" t="s">
        <v>12</v>
      </c>
      <c r="I23" s="13" t="s">
        <v>13</v>
      </c>
      <c r="J23" s="13" t="s">
        <v>14</v>
      </c>
      <c r="K23" s="13" t="s">
        <v>16</v>
      </c>
      <c r="L23" s="13">
        <v>3975</v>
      </c>
      <c r="M23" s="13" t="s">
        <v>72</v>
      </c>
      <c r="N23" s="13" t="s">
        <v>60</v>
      </c>
      <c r="O23" s="13" t="s">
        <v>61</v>
      </c>
      <c r="P23" s="13" t="s">
        <v>45</v>
      </c>
      <c r="Q23" s="13" t="s">
        <v>128</v>
      </c>
    </row>
    <row r="24" spans="1:17" ht="80.25" customHeight="1" x14ac:dyDescent="0.25">
      <c r="A24" s="13">
        <v>15</v>
      </c>
      <c r="B24" s="23" t="s">
        <v>44</v>
      </c>
      <c r="C24" s="23" t="s">
        <v>129</v>
      </c>
      <c r="D24" s="12" t="s">
        <v>130</v>
      </c>
      <c r="E24" s="12" t="s">
        <v>131</v>
      </c>
      <c r="F24" s="12" t="s">
        <v>132</v>
      </c>
      <c r="G24" s="24">
        <v>37377</v>
      </c>
      <c r="H24" s="13" t="s">
        <v>12</v>
      </c>
      <c r="I24" s="13" t="s">
        <v>13</v>
      </c>
      <c r="J24" s="13" t="s">
        <v>14</v>
      </c>
      <c r="K24" s="13" t="s">
        <v>16</v>
      </c>
      <c r="L24" s="13">
        <v>3368</v>
      </c>
      <c r="M24" s="13" t="s">
        <v>59</v>
      </c>
      <c r="N24" s="13" t="s">
        <v>60</v>
      </c>
      <c r="O24" s="13" t="s">
        <v>61</v>
      </c>
      <c r="P24" s="13" t="s">
        <v>45</v>
      </c>
      <c r="Q24" s="13" t="s">
        <v>133</v>
      </c>
    </row>
    <row r="25" spans="1:17" ht="80.25" customHeight="1" x14ac:dyDescent="0.25">
      <c r="A25" s="13">
        <v>16</v>
      </c>
      <c r="B25" s="23" t="s">
        <v>44</v>
      </c>
      <c r="C25" s="23" t="s">
        <v>134</v>
      </c>
      <c r="D25" s="12" t="s">
        <v>135</v>
      </c>
      <c r="E25" s="12" t="s">
        <v>136</v>
      </c>
      <c r="F25" s="12" t="s">
        <v>137</v>
      </c>
      <c r="G25" s="24">
        <v>37111</v>
      </c>
      <c r="H25" s="13" t="s">
        <v>12</v>
      </c>
      <c r="I25" s="13" t="s">
        <v>13</v>
      </c>
      <c r="J25" s="13" t="s">
        <v>14</v>
      </c>
      <c r="K25" s="13" t="s">
        <v>16</v>
      </c>
      <c r="L25" s="13">
        <v>4374</v>
      </c>
      <c r="M25" s="13" t="s">
        <v>72</v>
      </c>
      <c r="N25" s="13" t="s">
        <v>60</v>
      </c>
      <c r="O25" s="13" t="s">
        <v>61</v>
      </c>
      <c r="P25" s="13" t="s">
        <v>45</v>
      </c>
      <c r="Q25" s="13" t="s">
        <v>138</v>
      </c>
    </row>
    <row r="26" spans="1:17" ht="80.25" customHeight="1" x14ac:dyDescent="0.25">
      <c r="A26" s="13">
        <v>17</v>
      </c>
      <c r="B26" s="23" t="s">
        <v>44</v>
      </c>
      <c r="C26" s="23" t="s">
        <v>139</v>
      </c>
      <c r="D26" s="12" t="s">
        <v>140</v>
      </c>
      <c r="E26" s="12" t="s">
        <v>141</v>
      </c>
      <c r="F26" s="12" t="s">
        <v>142</v>
      </c>
      <c r="G26" s="24">
        <v>37354</v>
      </c>
      <c r="H26" s="13" t="s">
        <v>12</v>
      </c>
      <c r="I26" s="13" t="s">
        <v>13</v>
      </c>
      <c r="J26" s="13" t="s">
        <v>14</v>
      </c>
      <c r="K26" s="13" t="s">
        <v>16</v>
      </c>
      <c r="L26" s="13">
        <v>2312</v>
      </c>
      <c r="M26" s="13" t="s">
        <v>72</v>
      </c>
      <c r="N26" s="13" t="s">
        <v>60</v>
      </c>
      <c r="O26" s="13" t="s">
        <v>61</v>
      </c>
      <c r="P26" s="13" t="s">
        <v>45</v>
      </c>
      <c r="Q26" s="13" t="s">
        <v>143</v>
      </c>
    </row>
    <row r="27" spans="1:17" ht="80.25" customHeight="1" x14ac:dyDescent="0.25">
      <c r="A27" s="13">
        <v>18</v>
      </c>
      <c r="B27" s="23" t="s">
        <v>44</v>
      </c>
      <c r="C27" s="23" t="s">
        <v>144</v>
      </c>
      <c r="D27" s="12" t="s">
        <v>145</v>
      </c>
      <c r="E27" s="12" t="s">
        <v>146</v>
      </c>
      <c r="F27" s="12" t="s">
        <v>147</v>
      </c>
      <c r="G27" s="24">
        <v>37372</v>
      </c>
      <c r="H27" s="13" t="s">
        <v>12</v>
      </c>
      <c r="I27" s="13" t="s">
        <v>13</v>
      </c>
      <c r="J27" s="13" t="s">
        <v>14</v>
      </c>
      <c r="K27" s="13" t="s">
        <v>16</v>
      </c>
      <c r="L27" s="13">
        <v>1950</v>
      </c>
      <c r="M27" s="13" t="s">
        <v>72</v>
      </c>
      <c r="N27" s="13" t="s">
        <v>60</v>
      </c>
      <c r="O27" s="13" t="s">
        <v>61</v>
      </c>
      <c r="P27" s="13" t="s">
        <v>45</v>
      </c>
      <c r="Q27" s="13" t="s">
        <v>148</v>
      </c>
    </row>
    <row r="28" spans="1:17" ht="80.25" customHeight="1" x14ac:dyDescent="0.25">
      <c r="A28" s="13">
        <v>19</v>
      </c>
      <c r="B28" s="23" t="s">
        <v>44</v>
      </c>
      <c r="C28" s="23" t="s">
        <v>149</v>
      </c>
      <c r="D28" s="12" t="s">
        <v>150</v>
      </c>
      <c r="E28" s="12" t="s">
        <v>151</v>
      </c>
      <c r="F28" s="12" t="s">
        <v>152</v>
      </c>
      <c r="G28" s="24">
        <v>37604</v>
      </c>
      <c r="H28" s="13" t="s">
        <v>12</v>
      </c>
      <c r="I28" s="13" t="s">
        <v>13</v>
      </c>
      <c r="J28" s="13" t="s">
        <v>14</v>
      </c>
      <c r="K28" s="13" t="s">
        <v>16</v>
      </c>
      <c r="L28" s="13">
        <v>3818</v>
      </c>
      <c r="M28" s="13" t="s">
        <v>59</v>
      </c>
      <c r="N28" s="13" t="s">
        <v>60</v>
      </c>
      <c r="O28" s="13" t="s">
        <v>61</v>
      </c>
      <c r="P28" s="13" t="s">
        <v>45</v>
      </c>
      <c r="Q28" s="13" t="s">
        <v>153</v>
      </c>
    </row>
    <row r="29" spans="1:17" ht="80.25" customHeight="1" x14ac:dyDescent="0.25">
      <c r="A29" s="13">
        <v>20</v>
      </c>
      <c r="B29" s="23" t="s">
        <v>44</v>
      </c>
      <c r="C29" s="23" t="s">
        <v>154</v>
      </c>
      <c r="D29" s="12" t="s">
        <v>155</v>
      </c>
      <c r="E29" s="12" t="s">
        <v>156</v>
      </c>
      <c r="F29" s="12" t="s">
        <v>157</v>
      </c>
      <c r="G29" s="24">
        <v>37635</v>
      </c>
      <c r="H29" s="13" t="s">
        <v>12</v>
      </c>
      <c r="I29" s="13" t="s">
        <v>13</v>
      </c>
      <c r="J29" s="13" t="s">
        <v>14</v>
      </c>
      <c r="K29" s="13" t="s">
        <v>16</v>
      </c>
      <c r="L29" s="13">
        <v>3819</v>
      </c>
      <c r="M29" s="13" t="s">
        <v>72</v>
      </c>
      <c r="N29" s="13" t="s">
        <v>60</v>
      </c>
      <c r="O29" s="13" t="s">
        <v>61</v>
      </c>
      <c r="P29" s="13" t="s">
        <v>45</v>
      </c>
      <c r="Q29" s="13" t="s">
        <v>158</v>
      </c>
    </row>
    <row r="30" spans="1:17" ht="80.25" customHeight="1" x14ac:dyDescent="0.25">
      <c r="A30" s="13">
        <v>21</v>
      </c>
      <c r="B30" s="23" t="s">
        <v>44</v>
      </c>
      <c r="C30" s="23" t="s">
        <v>159</v>
      </c>
      <c r="D30" s="12" t="s">
        <v>160</v>
      </c>
      <c r="E30" s="12" t="s">
        <v>161</v>
      </c>
      <c r="F30" s="12" t="s">
        <v>162</v>
      </c>
      <c r="G30" s="24">
        <v>37503</v>
      </c>
      <c r="H30" s="13" t="s">
        <v>12</v>
      </c>
      <c r="I30" s="13" t="s">
        <v>13</v>
      </c>
      <c r="J30" s="13" t="s">
        <v>14</v>
      </c>
      <c r="K30" s="13" t="s">
        <v>16</v>
      </c>
      <c r="L30" s="13">
        <v>3395</v>
      </c>
      <c r="M30" s="13" t="s">
        <v>72</v>
      </c>
      <c r="N30" s="13" t="s">
        <v>60</v>
      </c>
      <c r="O30" s="13" t="s">
        <v>61</v>
      </c>
      <c r="P30" s="13" t="s">
        <v>45</v>
      </c>
      <c r="Q30" s="13" t="s">
        <v>163</v>
      </c>
    </row>
    <row r="31" spans="1:17" ht="80.25" customHeight="1" x14ac:dyDescent="0.25">
      <c r="A31" s="13">
        <v>22</v>
      </c>
      <c r="B31" s="23" t="s">
        <v>44</v>
      </c>
      <c r="C31" s="23" t="s">
        <v>164</v>
      </c>
      <c r="D31" s="12" t="s">
        <v>165</v>
      </c>
      <c r="E31" s="12" t="s">
        <v>166</v>
      </c>
      <c r="F31" s="12" t="s">
        <v>167</v>
      </c>
      <c r="G31" s="24">
        <v>37643</v>
      </c>
      <c r="H31" s="13" t="s">
        <v>18</v>
      </c>
      <c r="I31" s="13" t="s">
        <v>13</v>
      </c>
      <c r="J31" s="13" t="s">
        <v>14</v>
      </c>
      <c r="K31" s="13" t="s">
        <v>16</v>
      </c>
      <c r="L31" s="13">
        <v>2990</v>
      </c>
      <c r="M31" s="13" t="s">
        <v>72</v>
      </c>
      <c r="N31" s="13" t="s">
        <v>60</v>
      </c>
      <c r="O31" s="13" t="s">
        <v>61</v>
      </c>
      <c r="P31" s="13" t="s">
        <v>45</v>
      </c>
      <c r="Q31" s="13" t="s">
        <v>168</v>
      </c>
    </row>
    <row r="32" spans="1:17" ht="80.25" customHeight="1" x14ac:dyDescent="0.25">
      <c r="A32" s="13">
        <v>23</v>
      </c>
      <c r="B32" s="23" t="s">
        <v>44</v>
      </c>
      <c r="C32" s="23" t="s">
        <v>169</v>
      </c>
      <c r="D32" s="12" t="s">
        <v>170</v>
      </c>
      <c r="E32" s="12" t="s">
        <v>171</v>
      </c>
      <c r="F32" s="12" t="s">
        <v>172</v>
      </c>
      <c r="G32" s="24">
        <v>37359</v>
      </c>
      <c r="H32" s="13" t="s">
        <v>18</v>
      </c>
      <c r="I32" s="13" t="s">
        <v>13</v>
      </c>
      <c r="J32" s="13" t="s">
        <v>14</v>
      </c>
      <c r="K32" s="13" t="s">
        <v>16</v>
      </c>
      <c r="L32" s="13">
        <v>4468</v>
      </c>
      <c r="M32" s="13" t="s">
        <v>72</v>
      </c>
      <c r="N32" s="13" t="s">
        <v>60</v>
      </c>
      <c r="O32" s="13" t="s">
        <v>61</v>
      </c>
      <c r="P32" s="13" t="s">
        <v>45</v>
      </c>
      <c r="Q32" s="13" t="s">
        <v>173</v>
      </c>
    </row>
    <row r="33" spans="1:17" ht="80.25" customHeight="1" x14ac:dyDescent="0.25">
      <c r="A33" s="13">
        <v>24</v>
      </c>
      <c r="B33" s="23" t="s">
        <v>44</v>
      </c>
      <c r="C33" s="23" t="s">
        <v>174</v>
      </c>
      <c r="D33" s="12" t="s">
        <v>175</v>
      </c>
      <c r="E33" s="12" t="s">
        <v>176</v>
      </c>
      <c r="F33" s="12" t="s">
        <v>177</v>
      </c>
      <c r="G33" s="24">
        <v>37182</v>
      </c>
      <c r="H33" s="13" t="s">
        <v>12</v>
      </c>
      <c r="I33" s="13" t="s">
        <v>13</v>
      </c>
      <c r="J33" s="13" t="s">
        <v>14</v>
      </c>
      <c r="K33" s="13" t="s">
        <v>16</v>
      </c>
      <c r="L33" s="13">
        <v>3913</v>
      </c>
      <c r="M33" s="13" t="s">
        <v>72</v>
      </c>
      <c r="N33" s="13" t="s">
        <v>60</v>
      </c>
      <c r="O33" s="13" t="s">
        <v>61</v>
      </c>
      <c r="P33" s="13" t="s">
        <v>45</v>
      </c>
      <c r="Q33" s="13" t="s">
        <v>178</v>
      </c>
    </row>
    <row r="34" spans="1:17" ht="80.25" customHeight="1" x14ac:dyDescent="0.25">
      <c r="A34" s="13">
        <v>25</v>
      </c>
      <c r="B34" s="23" t="s">
        <v>44</v>
      </c>
      <c r="C34" s="23" t="s">
        <v>179</v>
      </c>
      <c r="D34" s="12" t="s">
        <v>180</v>
      </c>
      <c r="E34" s="12" t="s">
        <v>181</v>
      </c>
      <c r="F34" s="12" t="s">
        <v>182</v>
      </c>
      <c r="G34" s="24">
        <v>37721</v>
      </c>
      <c r="H34" s="13" t="s">
        <v>12</v>
      </c>
      <c r="I34" s="13" t="s">
        <v>13</v>
      </c>
      <c r="J34" s="13" t="s">
        <v>14</v>
      </c>
      <c r="K34" s="13" t="s">
        <v>15</v>
      </c>
      <c r="L34" s="13">
        <v>3758</v>
      </c>
      <c r="M34" s="13" t="s">
        <v>83</v>
      </c>
      <c r="N34" s="13" t="s">
        <v>60</v>
      </c>
      <c r="O34" s="13" t="s">
        <v>61</v>
      </c>
      <c r="P34" s="13" t="s">
        <v>45</v>
      </c>
      <c r="Q34" s="13" t="s">
        <v>183</v>
      </c>
    </row>
    <row r="35" spans="1:17" ht="80.25" customHeight="1" x14ac:dyDescent="0.25">
      <c r="A35" s="13">
        <v>26</v>
      </c>
      <c r="B35" s="23" t="s">
        <v>44</v>
      </c>
      <c r="C35" s="23" t="s">
        <v>184</v>
      </c>
      <c r="D35" s="12" t="s">
        <v>185</v>
      </c>
      <c r="E35" s="12" t="s">
        <v>186</v>
      </c>
      <c r="F35" s="12" t="s">
        <v>187</v>
      </c>
      <c r="G35" s="24">
        <v>37292</v>
      </c>
      <c r="H35" s="13" t="s">
        <v>12</v>
      </c>
      <c r="I35" s="13" t="s">
        <v>13</v>
      </c>
      <c r="J35" s="13" t="s">
        <v>14</v>
      </c>
      <c r="K35" s="13" t="s">
        <v>16</v>
      </c>
      <c r="L35" s="13">
        <v>3066</v>
      </c>
      <c r="M35" s="13" t="s">
        <v>59</v>
      </c>
      <c r="N35" s="13" t="s">
        <v>60</v>
      </c>
      <c r="O35" s="13" t="s">
        <v>61</v>
      </c>
      <c r="P35" s="13" t="s">
        <v>45</v>
      </c>
      <c r="Q35" s="13" t="s">
        <v>188</v>
      </c>
    </row>
    <row r="36" spans="1:17" ht="80.25" customHeight="1" x14ac:dyDescent="0.25">
      <c r="A36" s="13">
        <v>27</v>
      </c>
      <c r="B36" s="23" t="s">
        <v>44</v>
      </c>
      <c r="C36" s="23" t="s">
        <v>189</v>
      </c>
      <c r="D36" s="12" t="s">
        <v>190</v>
      </c>
      <c r="E36" s="12" t="s">
        <v>191</v>
      </c>
      <c r="F36" s="12" t="s">
        <v>192</v>
      </c>
      <c r="G36" s="24">
        <v>36992</v>
      </c>
      <c r="H36" s="13" t="s">
        <v>12</v>
      </c>
      <c r="I36" s="13" t="s">
        <v>13</v>
      </c>
      <c r="J36" s="13" t="s">
        <v>14</v>
      </c>
      <c r="K36" s="13" t="s">
        <v>16</v>
      </c>
      <c r="L36" s="13">
        <v>2404</v>
      </c>
      <c r="M36" s="13" t="s">
        <v>72</v>
      </c>
      <c r="N36" s="13" t="s">
        <v>60</v>
      </c>
      <c r="O36" s="13" t="s">
        <v>61</v>
      </c>
      <c r="P36" s="13" t="s">
        <v>45</v>
      </c>
      <c r="Q36" s="13" t="s">
        <v>193</v>
      </c>
    </row>
    <row r="37" spans="1:17" ht="80.25" customHeight="1" x14ac:dyDescent="0.25">
      <c r="A37" s="13">
        <v>28</v>
      </c>
      <c r="B37" s="23" t="s">
        <v>44</v>
      </c>
      <c r="C37" s="23" t="s">
        <v>194</v>
      </c>
      <c r="D37" s="12" t="s">
        <v>195</v>
      </c>
      <c r="E37" s="12" t="s">
        <v>196</v>
      </c>
      <c r="F37" s="12" t="s">
        <v>197</v>
      </c>
      <c r="G37" s="24">
        <v>37642</v>
      </c>
      <c r="H37" s="13" t="s">
        <v>12</v>
      </c>
      <c r="I37" s="13" t="s">
        <v>13</v>
      </c>
      <c r="J37" s="13" t="s">
        <v>14</v>
      </c>
      <c r="K37" s="13" t="s">
        <v>16</v>
      </c>
      <c r="L37" s="13">
        <v>3633</v>
      </c>
      <c r="M37" s="13" t="s">
        <v>59</v>
      </c>
      <c r="N37" s="13" t="s">
        <v>60</v>
      </c>
      <c r="O37" s="13" t="s">
        <v>61</v>
      </c>
      <c r="P37" s="13" t="s">
        <v>45</v>
      </c>
      <c r="Q37" s="13" t="s">
        <v>198</v>
      </c>
    </row>
    <row r="38" spans="1:17" ht="80.25" customHeight="1" x14ac:dyDescent="0.25">
      <c r="A38" s="13">
        <v>29</v>
      </c>
      <c r="B38" s="23" t="s">
        <v>44</v>
      </c>
      <c r="C38" s="23" t="s">
        <v>199</v>
      </c>
      <c r="D38" s="12" t="s">
        <v>200</v>
      </c>
      <c r="E38" s="12" t="s">
        <v>201</v>
      </c>
      <c r="F38" s="12" t="s">
        <v>202</v>
      </c>
      <c r="G38" s="24">
        <v>37399</v>
      </c>
      <c r="H38" s="13" t="s">
        <v>12</v>
      </c>
      <c r="I38" s="13" t="s">
        <v>13</v>
      </c>
      <c r="J38" s="13" t="s">
        <v>14</v>
      </c>
      <c r="K38" s="13" t="s">
        <v>16</v>
      </c>
      <c r="L38" s="13">
        <v>4009</v>
      </c>
      <c r="M38" s="13" t="s">
        <v>72</v>
      </c>
      <c r="N38" s="13" t="s">
        <v>60</v>
      </c>
      <c r="O38" s="13" t="s">
        <v>61</v>
      </c>
      <c r="P38" s="13" t="s">
        <v>45</v>
      </c>
      <c r="Q38" s="13" t="s">
        <v>203</v>
      </c>
    </row>
    <row r="39" spans="1:17" ht="80.25" customHeight="1" x14ac:dyDescent="0.25">
      <c r="A39" s="13">
        <v>30</v>
      </c>
      <c r="B39" s="23" t="s">
        <v>44</v>
      </c>
      <c r="C39" s="23" t="s">
        <v>204</v>
      </c>
      <c r="D39" s="12" t="s">
        <v>205</v>
      </c>
      <c r="E39" s="12" t="s">
        <v>206</v>
      </c>
      <c r="F39" s="12" t="s">
        <v>207</v>
      </c>
      <c r="G39" s="24">
        <v>37425</v>
      </c>
      <c r="H39" s="13" t="s">
        <v>12</v>
      </c>
      <c r="I39" s="13" t="s">
        <v>13</v>
      </c>
      <c r="J39" s="13" t="s">
        <v>14</v>
      </c>
      <c r="K39" s="13" t="s">
        <v>16</v>
      </c>
      <c r="L39" s="13">
        <v>2614</v>
      </c>
      <c r="M39" s="13" t="s">
        <v>59</v>
      </c>
      <c r="N39" s="13" t="s">
        <v>60</v>
      </c>
      <c r="O39" s="13" t="s">
        <v>61</v>
      </c>
      <c r="P39" s="13" t="s">
        <v>45</v>
      </c>
      <c r="Q39" s="13" t="s">
        <v>208</v>
      </c>
    </row>
    <row r="40" spans="1:17" ht="80.25" customHeight="1" x14ac:dyDescent="0.25">
      <c r="A40" s="13">
        <v>31</v>
      </c>
      <c r="B40" s="23" t="s">
        <v>44</v>
      </c>
      <c r="C40" s="23" t="s">
        <v>209</v>
      </c>
      <c r="D40" s="12" t="s">
        <v>210</v>
      </c>
      <c r="E40" s="12" t="s">
        <v>211</v>
      </c>
      <c r="F40" s="12" t="s">
        <v>212</v>
      </c>
      <c r="G40" s="24">
        <v>37261</v>
      </c>
      <c r="H40" s="13" t="s">
        <v>18</v>
      </c>
      <c r="I40" s="13" t="s">
        <v>13</v>
      </c>
      <c r="J40" s="13" t="s">
        <v>17</v>
      </c>
      <c r="K40" s="13" t="s">
        <v>16</v>
      </c>
      <c r="L40" s="13">
        <v>2373</v>
      </c>
      <c r="M40" s="13" t="s">
        <v>59</v>
      </c>
      <c r="N40" s="13" t="s">
        <v>60</v>
      </c>
      <c r="O40" s="13" t="s">
        <v>61</v>
      </c>
      <c r="P40" s="13" t="s">
        <v>45</v>
      </c>
      <c r="Q40" s="13" t="s">
        <v>213</v>
      </c>
    </row>
    <row r="41" spans="1:17" ht="80.25" customHeight="1" x14ac:dyDescent="0.25">
      <c r="A41" s="13">
        <v>32</v>
      </c>
      <c r="B41" s="23" t="s">
        <v>44</v>
      </c>
      <c r="C41" s="23" t="s">
        <v>214</v>
      </c>
      <c r="D41" s="12" t="s">
        <v>215</v>
      </c>
      <c r="E41" s="12" t="s">
        <v>216</v>
      </c>
      <c r="F41" s="12" t="s">
        <v>217</v>
      </c>
      <c r="G41" s="24">
        <v>37641</v>
      </c>
      <c r="H41" s="13" t="s">
        <v>12</v>
      </c>
      <c r="I41" s="13" t="s">
        <v>13</v>
      </c>
      <c r="J41" s="13" t="s">
        <v>14</v>
      </c>
      <c r="K41" s="13" t="s">
        <v>16</v>
      </c>
      <c r="L41" s="13">
        <v>4763</v>
      </c>
      <c r="M41" s="13" t="s">
        <v>72</v>
      </c>
      <c r="N41" s="13" t="s">
        <v>60</v>
      </c>
      <c r="O41" s="13" t="s">
        <v>61</v>
      </c>
      <c r="P41" s="13" t="s">
        <v>45</v>
      </c>
      <c r="Q41" s="13" t="s">
        <v>218</v>
      </c>
    </row>
    <row r="42" spans="1:17" ht="80.25" customHeight="1" x14ac:dyDescent="0.25">
      <c r="A42" s="13">
        <v>33</v>
      </c>
      <c r="B42" s="23" t="s">
        <v>44</v>
      </c>
      <c r="C42" s="23" t="s">
        <v>219</v>
      </c>
      <c r="D42" s="12" t="s">
        <v>220</v>
      </c>
      <c r="E42" s="12" t="s">
        <v>221</v>
      </c>
      <c r="F42" s="12" t="s">
        <v>222</v>
      </c>
      <c r="G42" s="24">
        <v>37447</v>
      </c>
      <c r="H42" s="13" t="s">
        <v>12</v>
      </c>
      <c r="I42" s="13" t="s">
        <v>13</v>
      </c>
      <c r="J42" s="13" t="s">
        <v>14</v>
      </c>
      <c r="K42" s="13" t="s">
        <v>16</v>
      </c>
      <c r="L42" s="13">
        <v>3257</v>
      </c>
      <c r="M42" s="13" t="s">
        <v>72</v>
      </c>
      <c r="N42" s="13" t="s">
        <v>60</v>
      </c>
      <c r="O42" s="13" t="s">
        <v>61</v>
      </c>
      <c r="P42" s="13" t="s">
        <v>45</v>
      </c>
      <c r="Q42" s="13" t="s">
        <v>223</v>
      </c>
    </row>
    <row r="43" spans="1:17" ht="80.25" customHeight="1" x14ac:dyDescent="0.25">
      <c r="A43" s="13">
        <v>34</v>
      </c>
      <c r="B43" s="23" t="s">
        <v>44</v>
      </c>
      <c r="C43" s="23" t="s">
        <v>224</v>
      </c>
      <c r="D43" s="12" t="s">
        <v>225</v>
      </c>
      <c r="E43" s="12" t="s">
        <v>226</v>
      </c>
      <c r="F43" s="12" t="s">
        <v>227</v>
      </c>
      <c r="G43" s="24">
        <v>37473</v>
      </c>
      <c r="H43" s="13" t="s">
        <v>18</v>
      </c>
      <c r="I43" s="13" t="s">
        <v>13</v>
      </c>
      <c r="J43" s="13" t="s">
        <v>14</v>
      </c>
      <c r="K43" s="13" t="s">
        <v>16</v>
      </c>
      <c r="L43" s="13">
        <v>4381</v>
      </c>
      <c r="M43" s="13" t="s">
        <v>59</v>
      </c>
      <c r="N43" s="13" t="s">
        <v>60</v>
      </c>
      <c r="O43" s="13" t="s">
        <v>61</v>
      </c>
      <c r="P43" s="13" t="s">
        <v>45</v>
      </c>
      <c r="Q43" s="13" t="s">
        <v>228</v>
      </c>
    </row>
    <row r="44" spans="1:17" ht="80.25" customHeight="1" x14ac:dyDescent="0.25">
      <c r="A44" s="13">
        <v>35</v>
      </c>
      <c r="B44" s="23" t="s">
        <v>44</v>
      </c>
      <c r="C44" s="23" t="s">
        <v>229</v>
      </c>
      <c r="D44" s="12" t="s">
        <v>230</v>
      </c>
      <c r="E44" s="12" t="s">
        <v>231</v>
      </c>
      <c r="F44" s="12" t="s">
        <v>232</v>
      </c>
      <c r="G44" s="24">
        <v>37410</v>
      </c>
      <c r="H44" s="13" t="s">
        <v>18</v>
      </c>
      <c r="I44" s="13" t="s">
        <v>13</v>
      </c>
      <c r="J44" s="13" t="s">
        <v>14</v>
      </c>
      <c r="K44" s="13" t="s">
        <v>16</v>
      </c>
      <c r="L44" s="13">
        <v>974</v>
      </c>
      <c r="M44" s="13" t="s">
        <v>72</v>
      </c>
      <c r="N44" s="13" t="s">
        <v>60</v>
      </c>
      <c r="O44" s="13" t="s">
        <v>61</v>
      </c>
      <c r="P44" s="13" t="s">
        <v>45</v>
      </c>
      <c r="Q44" s="13" t="s">
        <v>233</v>
      </c>
    </row>
    <row r="45" spans="1:17" ht="80.25" customHeight="1" x14ac:dyDescent="0.25">
      <c r="A45" s="13">
        <v>36</v>
      </c>
      <c r="B45" s="23" t="s">
        <v>44</v>
      </c>
      <c r="C45" s="23" t="s">
        <v>234</v>
      </c>
      <c r="D45" s="12" t="s">
        <v>235</v>
      </c>
      <c r="E45" s="12" t="s">
        <v>236</v>
      </c>
      <c r="F45" s="12" t="s">
        <v>237</v>
      </c>
      <c r="G45" s="24">
        <v>37213</v>
      </c>
      <c r="H45" s="13" t="s">
        <v>12</v>
      </c>
      <c r="I45" s="12" t="s">
        <v>19</v>
      </c>
      <c r="J45" s="13" t="s">
        <v>14</v>
      </c>
      <c r="K45" s="13" t="s">
        <v>16</v>
      </c>
      <c r="L45" s="13">
        <v>3273</v>
      </c>
      <c r="M45" s="13" t="s">
        <v>72</v>
      </c>
      <c r="N45" s="13" t="s">
        <v>60</v>
      </c>
      <c r="O45" s="13" t="s">
        <v>61</v>
      </c>
      <c r="P45" s="13" t="s">
        <v>45</v>
      </c>
      <c r="Q45" s="13" t="s">
        <v>238</v>
      </c>
    </row>
    <row r="46" spans="1:17" ht="80.25" customHeight="1" x14ac:dyDescent="0.25">
      <c r="A46" s="13">
        <v>37</v>
      </c>
      <c r="B46" s="23" t="s">
        <v>44</v>
      </c>
      <c r="C46" s="23" t="s">
        <v>239</v>
      </c>
      <c r="D46" s="12" t="s">
        <v>240</v>
      </c>
      <c r="E46" s="12" t="s">
        <v>241</v>
      </c>
      <c r="F46" s="12" t="s">
        <v>242</v>
      </c>
      <c r="G46" s="24">
        <v>37453</v>
      </c>
      <c r="H46" s="13" t="s">
        <v>18</v>
      </c>
      <c r="I46" s="13" t="s">
        <v>13</v>
      </c>
      <c r="J46" s="13" t="s">
        <v>14</v>
      </c>
      <c r="K46" s="13" t="s">
        <v>16</v>
      </c>
      <c r="L46" s="13">
        <v>4083</v>
      </c>
      <c r="M46" s="13" t="s">
        <v>72</v>
      </c>
      <c r="N46" s="13" t="s">
        <v>60</v>
      </c>
      <c r="O46" s="13" t="s">
        <v>61</v>
      </c>
      <c r="P46" s="13" t="s">
        <v>45</v>
      </c>
      <c r="Q46" s="13" t="s">
        <v>243</v>
      </c>
    </row>
    <row r="47" spans="1:17" ht="80.25" customHeight="1" x14ac:dyDescent="0.25">
      <c r="A47" s="13">
        <v>38</v>
      </c>
      <c r="B47" s="23" t="s">
        <v>44</v>
      </c>
      <c r="C47" s="23" t="s">
        <v>244</v>
      </c>
      <c r="D47" s="12" t="s">
        <v>245</v>
      </c>
      <c r="E47" s="12" t="s">
        <v>246</v>
      </c>
      <c r="F47" s="12" t="s">
        <v>247</v>
      </c>
      <c r="G47" s="24">
        <v>37321</v>
      </c>
      <c r="H47" s="13" t="s">
        <v>12</v>
      </c>
      <c r="I47" s="13" t="s">
        <v>13</v>
      </c>
      <c r="J47" s="13" t="s">
        <v>14</v>
      </c>
      <c r="K47" s="13" t="s">
        <v>15</v>
      </c>
      <c r="L47" s="13">
        <v>3209</v>
      </c>
      <c r="M47" s="13" t="s">
        <v>83</v>
      </c>
      <c r="N47" s="13" t="s">
        <v>60</v>
      </c>
      <c r="O47" s="13" t="s">
        <v>61</v>
      </c>
      <c r="P47" s="13" t="s">
        <v>45</v>
      </c>
      <c r="Q47" s="13" t="s">
        <v>248</v>
      </c>
    </row>
    <row r="48" spans="1:17" ht="80.25" customHeight="1" x14ac:dyDescent="0.25">
      <c r="A48" s="13">
        <v>39</v>
      </c>
      <c r="B48" s="23" t="s">
        <v>44</v>
      </c>
      <c r="C48" s="23" t="s">
        <v>249</v>
      </c>
      <c r="D48" s="12" t="s">
        <v>250</v>
      </c>
      <c r="E48" s="12" t="s">
        <v>251</v>
      </c>
      <c r="F48" s="12" t="s">
        <v>252</v>
      </c>
      <c r="G48" s="24">
        <v>37349</v>
      </c>
      <c r="H48" s="13" t="s">
        <v>12</v>
      </c>
      <c r="I48" s="13" t="s">
        <v>13</v>
      </c>
      <c r="J48" s="13" t="s">
        <v>14</v>
      </c>
      <c r="K48" s="13" t="s">
        <v>16</v>
      </c>
      <c r="L48" s="13">
        <v>2779</v>
      </c>
      <c r="M48" s="13" t="s">
        <v>72</v>
      </c>
      <c r="N48" s="13" t="s">
        <v>60</v>
      </c>
      <c r="O48" s="13" t="s">
        <v>61</v>
      </c>
      <c r="P48" s="13" t="s">
        <v>45</v>
      </c>
      <c r="Q48" s="13" t="s">
        <v>253</v>
      </c>
    </row>
    <row r="49" spans="1:17" ht="80.25" customHeight="1" x14ac:dyDescent="0.25">
      <c r="A49" s="13">
        <v>40</v>
      </c>
      <c r="B49" s="23" t="s">
        <v>44</v>
      </c>
      <c r="C49" s="23" t="s">
        <v>254</v>
      </c>
      <c r="D49" s="12" t="s">
        <v>255</v>
      </c>
      <c r="E49" s="12" t="s">
        <v>256</v>
      </c>
      <c r="F49" s="12" t="s">
        <v>257</v>
      </c>
      <c r="G49" s="24">
        <v>37684</v>
      </c>
      <c r="H49" s="13" t="s">
        <v>12</v>
      </c>
      <c r="I49" s="13" t="s">
        <v>13</v>
      </c>
      <c r="J49" s="13" t="s">
        <v>14</v>
      </c>
      <c r="K49" s="13" t="s">
        <v>16</v>
      </c>
      <c r="L49" s="13">
        <v>4543</v>
      </c>
      <c r="M49" s="13" t="s">
        <v>72</v>
      </c>
      <c r="N49" s="13" t="s">
        <v>60</v>
      </c>
      <c r="O49" s="13" t="s">
        <v>61</v>
      </c>
      <c r="P49" s="13" t="s">
        <v>45</v>
      </c>
      <c r="Q49" s="13" t="s">
        <v>258</v>
      </c>
    </row>
    <row r="50" spans="1:17" ht="80.25" customHeight="1" x14ac:dyDescent="0.25">
      <c r="A50" s="13">
        <v>41</v>
      </c>
      <c r="B50" s="23" t="s">
        <v>44</v>
      </c>
      <c r="C50" s="23" t="s">
        <v>259</v>
      </c>
      <c r="D50" s="12" t="s">
        <v>260</v>
      </c>
      <c r="E50" s="12" t="s">
        <v>261</v>
      </c>
      <c r="F50" s="12" t="s">
        <v>262</v>
      </c>
      <c r="G50" s="24">
        <v>37092</v>
      </c>
      <c r="H50" s="13" t="s">
        <v>12</v>
      </c>
      <c r="I50" s="12" t="s">
        <v>19</v>
      </c>
      <c r="J50" s="13" t="s">
        <v>14</v>
      </c>
      <c r="K50" s="13" t="s">
        <v>16</v>
      </c>
      <c r="L50" s="13">
        <v>1941</v>
      </c>
      <c r="M50" s="13" t="s">
        <v>72</v>
      </c>
      <c r="N50" s="13" t="s">
        <v>60</v>
      </c>
      <c r="O50" s="13" t="s">
        <v>61</v>
      </c>
      <c r="P50" s="13" t="s">
        <v>45</v>
      </c>
      <c r="Q50" s="13" t="s">
        <v>263</v>
      </c>
    </row>
    <row r="51" spans="1:17" ht="80.25" customHeight="1" x14ac:dyDescent="0.25">
      <c r="A51" s="13">
        <v>42</v>
      </c>
      <c r="B51" s="23" t="s">
        <v>44</v>
      </c>
      <c r="C51" s="23" t="s">
        <v>264</v>
      </c>
      <c r="D51" s="12" t="s">
        <v>265</v>
      </c>
      <c r="E51" s="12" t="s">
        <v>266</v>
      </c>
      <c r="F51" s="12" t="s">
        <v>267</v>
      </c>
      <c r="G51" s="24">
        <v>37300</v>
      </c>
      <c r="H51" s="13" t="s">
        <v>18</v>
      </c>
      <c r="I51" s="13" t="s">
        <v>13</v>
      </c>
      <c r="J51" s="13" t="s">
        <v>14</v>
      </c>
      <c r="K51" s="13" t="s">
        <v>16</v>
      </c>
      <c r="L51" s="13">
        <v>3420</v>
      </c>
      <c r="M51" s="13" t="s">
        <v>59</v>
      </c>
      <c r="N51" s="13" t="s">
        <v>60</v>
      </c>
      <c r="O51" s="13" t="s">
        <v>61</v>
      </c>
      <c r="P51" s="13" t="s">
        <v>45</v>
      </c>
      <c r="Q51" s="13" t="s">
        <v>268</v>
      </c>
    </row>
    <row r="52" spans="1:17" ht="80.25" customHeight="1" x14ac:dyDescent="0.25">
      <c r="A52" s="13">
        <v>43</v>
      </c>
      <c r="B52" s="23" t="s">
        <v>44</v>
      </c>
      <c r="C52" s="23" t="s">
        <v>269</v>
      </c>
      <c r="D52" s="12" t="s">
        <v>270</v>
      </c>
      <c r="E52" s="12" t="s">
        <v>271</v>
      </c>
      <c r="F52" s="12" t="s">
        <v>272</v>
      </c>
      <c r="G52" s="24">
        <v>37350</v>
      </c>
      <c r="H52" s="13" t="s">
        <v>12</v>
      </c>
      <c r="I52" s="13" t="s">
        <v>13</v>
      </c>
      <c r="J52" s="13" t="s">
        <v>14</v>
      </c>
      <c r="K52" s="13" t="s">
        <v>16</v>
      </c>
      <c r="L52" s="13">
        <v>2233</v>
      </c>
      <c r="M52" s="13" t="s">
        <v>72</v>
      </c>
      <c r="N52" s="13" t="s">
        <v>60</v>
      </c>
      <c r="O52" s="13" t="s">
        <v>61</v>
      </c>
      <c r="P52" s="13" t="s">
        <v>45</v>
      </c>
      <c r="Q52" s="13" t="s">
        <v>273</v>
      </c>
    </row>
    <row r="53" spans="1:17" ht="80.25" customHeight="1" x14ac:dyDescent="0.25">
      <c r="A53" s="13">
        <v>44</v>
      </c>
      <c r="B53" s="23" t="s">
        <v>44</v>
      </c>
      <c r="C53" s="23" t="s">
        <v>274</v>
      </c>
      <c r="D53" s="12" t="s">
        <v>275</v>
      </c>
      <c r="E53" s="12" t="s">
        <v>276</v>
      </c>
      <c r="F53" s="12" t="s">
        <v>277</v>
      </c>
      <c r="G53" s="24">
        <v>37683</v>
      </c>
      <c r="H53" s="13" t="s">
        <v>12</v>
      </c>
      <c r="I53" s="13" t="s">
        <v>13</v>
      </c>
      <c r="J53" s="13" t="s">
        <v>14</v>
      </c>
      <c r="K53" s="13" t="s">
        <v>15</v>
      </c>
      <c r="L53" s="13">
        <v>2326</v>
      </c>
      <c r="M53" s="13" t="s">
        <v>83</v>
      </c>
      <c r="N53" s="13" t="s">
        <v>60</v>
      </c>
      <c r="O53" s="13" t="s">
        <v>61</v>
      </c>
      <c r="P53" s="13" t="s">
        <v>45</v>
      </c>
      <c r="Q53" s="13" t="s">
        <v>278</v>
      </c>
    </row>
    <row r="54" spans="1:17" ht="80.25" customHeight="1" x14ac:dyDescent="0.25">
      <c r="A54" s="13">
        <v>45</v>
      </c>
      <c r="B54" s="23" t="s">
        <v>44</v>
      </c>
      <c r="C54" s="23" t="s">
        <v>279</v>
      </c>
      <c r="D54" s="12" t="s">
        <v>280</v>
      </c>
      <c r="E54" s="12" t="s">
        <v>281</v>
      </c>
      <c r="F54" s="12" t="s">
        <v>237</v>
      </c>
      <c r="G54" s="24">
        <v>36389</v>
      </c>
      <c r="H54" s="13" t="s">
        <v>12</v>
      </c>
      <c r="I54" s="12" t="s">
        <v>19</v>
      </c>
      <c r="J54" s="13" t="s">
        <v>14</v>
      </c>
      <c r="K54" s="13" t="s">
        <v>16</v>
      </c>
      <c r="L54" s="13">
        <v>1889</v>
      </c>
      <c r="M54" s="13" t="s">
        <v>72</v>
      </c>
      <c r="N54" s="13" t="s">
        <v>60</v>
      </c>
      <c r="O54" s="13" t="s">
        <v>61</v>
      </c>
      <c r="P54" s="13" t="s">
        <v>45</v>
      </c>
      <c r="Q54" s="13" t="s">
        <v>282</v>
      </c>
    </row>
    <row r="55" spans="1:17" ht="80.25" customHeight="1" x14ac:dyDescent="0.25">
      <c r="A55" s="13">
        <v>46</v>
      </c>
      <c r="B55" s="23" t="s">
        <v>44</v>
      </c>
      <c r="C55" s="23" t="s">
        <v>283</v>
      </c>
      <c r="D55" s="12" t="s">
        <v>284</v>
      </c>
      <c r="E55" s="12" t="s">
        <v>285</v>
      </c>
      <c r="F55" s="12" t="s">
        <v>286</v>
      </c>
      <c r="G55" s="24">
        <v>36803</v>
      </c>
      <c r="H55" s="13" t="s">
        <v>12</v>
      </c>
      <c r="I55" s="13" t="s">
        <v>13</v>
      </c>
      <c r="J55" s="13" t="s">
        <v>14</v>
      </c>
      <c r="K55" s="13" t="s">
        <v>16</v>
      </c>
      <c r="L55" s="13">
        <v>3938</v>
      </c>
      <c r="M55" s="13" t="s">
        <v>59</v>
      </c>
      <c r="N55" s="13" t="s">
        <v>60</v>
      </c>
      <c r="O55" s="13" t="s">
        <v>61</v>
      </c>
      <c r="P55" s="13" t="s">
        <v>45</v>
      </c>
      <c r="Q55" s="13" t="s">
        <v>287</v>
      </c>
    </row>
    <row r="56" spans="1:17" ht="80.25" customHeight="1" x14ac:dyDescent="0.25">
      <c r="A56" s="13">
        <v>47</v>
      </c>
      <c r="B56" s="23" t="s">
        <v>44</v>
      </c>
      <c r="C56" s="23" t="s">
        <v>288</v>
      </c>
      <c r="D56" s="12" t="s">
        <v>289</v>
      </c>
      <c r="E56" s="12" t="s">
        <v>290</v>
      </c>
      <c r="F56" s="12" t="s">
        <v>291</v>
      </c>
      <c r="G56" s="12" t="s">
        <v>292</v>
      </c>
      <c r="H56" s="13" t="s">
        <v>12</v>
      </c>
      <c r="I56" s="13" t="s">
        <v>13</v>
      </c>
      <c r="J56" s="13" t="s">
        <v>14</v>
      </c>
      <c r="K56" s="13" t="s">
        <v>16</v>
      </c>
      <c r="L56" s="13">
        <v>3870</v>
      </c>
      <c r="M56" s="13" t="s">
        <v>293</v>
      </c>
      <c r="N56" s="13" t="s">
        <v>60</v>
      </c>
      <c r="O56" s="13" t="s">
        <v>61</v>
      </c>
      <c r="P56" s="13" t="s">
        <v>45</v>
      </c>
      <c r="Q56" s="13" t="s">
        <v>294</v>
      </c>
    </row>
    <row r="57" spans="1:17" ht="80.25" customHeight="1" x14ac:dyDescent="0.25">
      <c r="A57" s="13">
        <v>48</v>
      </c>
      <c r="B57" s="23" t="s">
        <v>44</v>
      </c>
      <c r="C57" s="23" t="s">
        <v>295</v>
      </c>
      <c r="D57" s="12" t="s">
        <v>296</v>
      </c>
      <c r="E57" s="12" t="s">
        <v>297</v>
      </c>
      <c r="F57" s="12" t="s">
        <v>298</v>
      </c>
      <c r="G57" s="12" t="s">
        <v>299</v>
      </c>
      <c r="H57" s="13" t="s">
        <v>12</v>
      </c>
      <c r="I57" s="13" t="s">
        <v>13</v>
      </c>
      <c r="J57" s="13" t="s">
        <v>14</v>
      </c>
      <c r="K57" s="13" t="s">
        <v>16</v>
      </c>
      <c r="L57" s="13">
        <v>2898</v>
      </c>
      <c r="M57" s="13" t="s">
        <v>293</v>
      </c>
      <c r="N57" s="13" t="s">
        <v>60</v>
      </c>
      <c r="O57" s="13" t="s">
        <v>61</v>
      </c>
      <c r="P57" s="13" t="s">
        <v>45</v>
      </c>
      <c r="Q57" s="13" t="s">
        <v>300</v>
      </c>
    </row>
    <row r="58" spans="1:17" ht="80.25" customHeight="1" x14ac:dyDescent="0.25">
      <c r="A58" s="13">
        <v>49</v>
      </c>
      <c r="B58" s="23" t="s">
        <v>44</v>
      </c>
      <c r="C58" s="23" t="s">
        <v>301</v>
      </c>
      <c r="D58" s="12" t="s">
        <v>302</v>
      </c>
      <c r="E58" s="12" t="s">
        <v>303</v>
      </c>
      <c r="F58" s="12" t="s">
        <v>304</v>
      </c>
      <c r="G58" s="25" t="s">
        <v>305</v>
      </c>
      <c r="H58" s="13" t="s">
        <v>12</v>
      </c>
      <c r="I58" s="13" t="s">
        <v>13</v>
      </c>
      <c r="J58" s="13" t="s">
        <v>14</v>
      </c>
      <c r="K58" s="13" t="s">
        <v>16</v>
      </c>
      <c r="L58" s="13">
        <v>3838</v>
      </c>
      <c r="M58" s="13" t="s">
        <v>293</v>
      </c>
      <c r="N58" s="13" t="s">
        <v>60</v>
      </c>
      <c r="O58" s="13" t="s">
        <v>61</v>
      </c>
      <c r="P58" s="13" t="s">
        <v>45</v>
      </c>
      <c r="Q58" s="13" t="s">
        <v>306</v>
      </c>
    </row>
    <row r="59" spans="1:17" ht="80.25" customHeight="1" x14ac:dyDescent="0.25">
      <c r="A59" s="13">
        <v>50</v>
      </c>
      <c r="B59" s="23" t="s">
        <v>44</v>
      </c>
      <c r="C59" s="23" t="s">
        <v>307</v>
      </c>
      <c r="D59" s="12" t="s">
        <v>308</v>
      </c>
      <c r="E59" s="12" t="s">
        <v>309</v>
      </c>
      <c r="F59" s="12" t="s">
        <v>310</v>
      </c>
      <c r="G59" s="12" t="s">
        <v>311</v>
      </c>
      <c r="H59" s="13" t="s">
        <v>12</v>
      </c>
      <c r="I59" s="13" t="s">
        <v>13</v>
      </c>
      <c r="J59" s="13" t="s">
        <v>14</v>
      </c>
      <c r="K59" s="13" t="s">
        <v>16</v>
      </c>
      <c r="L59" s="13">
        <v>3333</v>
      </c>
      <c r="M59" s="13" t="s">
        <v>293</v>
      </c>
      <c r="N59" s="13" t="s">
        <v>60</v>
      </c>
      <c r="O59" s="13" t="s">
        <v>61</v>
      </c>
      <c r="P59" s="13" t="s">
        <v>45</v>
      </c>
      <c r="Q59" s="13" t="s">
        <v>312</v>
      </c>
    </row>
    <row r="60" spans="1:17" ht="80.25" customHeight="1" x14ac:dyDescent="0.25">
      <c r="A60" s="13">
        <v>51</v>
      </c>
      <c r="B60" s="23" t="s">
        <v>44</v>
      </c>
      <c r="C60" s="23" t="s">
        <v>313</v>
      </c>
      <c r="D60" s="12" t="s">
        <v>314</v>
      </c>
      <c r="E60" s="12" t="s">
        <v>315</v>
      </c>
      <c r="F60" s="12" t="s">
        <v>316</v>
      </c>
      <c r="G60" s="12" t="s">
        <v>317</v>
      </c>
      <c r="H60" s="13" t="s">
        <v>12</v>
      </c>
      <c r="I60" s="13" t="s">
        <v>13</v>
      </c>
      <c r="J60" s="13" t="s">
        <v>14</v>
      </c>
      <c r="K60" s="13" t="s">
        <v>16</v>
      </c>
      <c r="L60" s="13">
        <v>3738</v>
      </c>
      <c r="M60" s="13" t="s">
        <v>293</v>
      </c>
      <c r="N60" s="13" t="s">
        <v>60</v>
      </c>
      <c r="O60" s="13" t="s">
        <v>61</v>
      </c>
      <c r="P60" s="13" t="s">
        <v>45</v>
      </c>
      <c r="Q60" s="13" t="s">
        <v>318</v>
      </c>
    </row>
    <row r="61" spans="1:17" ht="80.25" customHeight="1" x14ac:dyDescent="0.25">
      <c r="A61" s="13">
        <v>52</v>
      </c>
      <c r="B61" s="23" t="s">
        <v>44</v>
      </c>
      <c r="C61" s="23" t="s">
        <v>319</v>
      </c>
      <c r="D61" s="12" t="s">
        <v>320</v>
      </c>
      <c r="E61" s="12" t="s">
        <v>321</v>
      </c>
      <c r="F61" s="12" t="s">
        <v>322</v>
      </c>
      <c r="G61" s="12" t="s">
        <v>323</v>
      </c>
      <c r="H61" s="13" t="s">
        <v>12</v>
      </c>
      <c r="I61" s="13" t="s">
        <v>13</v>
      </c>
      <c r="J61" s="13" t="s">
        <v>14</v>
      </c>
      <c r="K61" s="13" t="s">
        <v>16</v>
      </c>
      <c r="L61" s="13">
        <v>2260</v>
      </c>
      <c r="M61" s="13" t="s">
        <v>293</v>
      </c>
      <c r="N61" s="13" t="s">
        <v>60</v>
      </c>
      <c r="O61" s="13" t="s">
        <v>61</v>
      </c>
      <c r="P61" s="13" t="s">
        <v>45</v>
      </c>
      <c r="Q61" s="13" t="s">
        <v>324</v>
      </c>
    </row>
    <row r="62" spans="1:17" ht="15.75" thickBot="1" x14ac:dyDescent="0.3"/>
    <row r="63" spans="1:17" ht="15.75" customHeight="1" x14ac:dyDescent="0.25">
      <c r="C63" s="43" t="s">
        <v>20</v>
      </c>
      <c r="D63" s="44"/>
      <c r="E63" s="44"/>
      <c r="F63" s="44"/>
      <c r="G63" s="44"/>
      <c r="H63" s="45"/>
      <c r="J63" s="43" t="s">
        <v>326</v>
      </c>
      <c r="K63" s="44"/>
      <c r="L63" s="44"/>
      <c r="M63" s="44"/>
      <c r="N63" s="44"/>
      <c r="O63" s="45"/>
    </row>
    <row r="64" spans="1:17" ht="30" x14ac:dyDescent="0.25">
      <c r="C64" s="28"/>
      <c r="D64" s="6" t="s">
        <v>21</v>
      </c>
      <c r="E64" s="6"/>
      <c r="F64" s="6" t="s">
        <v>22</v>
      </c>
      <c r="G64" s="6"/>
      <c r="H64" s="5"/>
      <c r="J64" s="35"/>
      <c r="K64" s="8" t="s">
        <v>327</v>
      </c>
      <c r="L64" s="8"/>
      <c r="M64" s="8" t="s">
        <v>328</v>
      </c>
      <c r="N64" s="8"/>
      <c r="O64" s="10"/>
    </row>
    <row r="65" spans="3:15" ht="45" x14ac:dyDescent="0.25">
      <c r="C65" s="29" t="s">
        <v>23</v>
      </c>
      <c r="D65" s="3" t="s">
        <v>24</v>
      </c>
      <c r="E65" s="3" t="s">
        <v>25</v>
      </c>
      <c r="F65" s="3" t="s">
        <v>24</v>
      </c>
      <c r="G65" s="3" t="s">
        <v>25</v>
      </c>
      <c r="H65" s="26" t="s">
        <v>26</v>
      </c>
      <c r="J65" s="36" t="s">
        <v>23</v>
      </c>
      <c r="K65" s="37" t="s">
        <v>27</v>
      </c>
      <c r="L65" s="37" t="s">
        <v>28</v>
      </c>
      <c r="M65" s="37" t="s">
        <v>27</v>
      </c>
      <c r="N65" s="3" t="s">
        <v>28</v>
      </c>
      <c r="O65" s="26" t="s">
        <v>26</v>
      </c>
    </row>
    <row r="66" spans="3:15" x14ac:dyDescent="0.25">
      <c r="C66" s="29">
        <v>60</v>
      </c>
      <c r="D66" s="17">
        <v>46</v>
      </c>
      <c r="E66" s="17">
        <v>8</v>
      </c>
      <c r="F66" s="17">
        <v>5</v>
      </c>
      <c r="G66" s="17">
        <v>1</v>
      </c>
      <c r="H66" s="27">
        <v>60</v>
      </c>
      <c r="J66" s="36">
        <v>60</v>
      </c>
      <c r="K66" s="4">
        <v>40</v>
      </c>
      <c r="L66" s="4">
        <v>6</v>
      </c>
      <c r="M66" s="4">
        <v>6</v>
      </c>
      <c r="N66" s="4">
        <v>0</v>
      </c>
      <c r="O66" s="26">
        <v>52</v>
      </c>
    </row>
    <row r="67" spans="3:15" x14ac:dyDescent="0.25">
      <c r="C67" s="7" t="s">
        <v>9</v>
      </c>
      <c r="D67" s="6"/>
      <c r="E67" s="6"/>
      <c r="F67" s="4"/>
      <c r="G67" s="6"/>
      <c r="H67" s="26"/>
      <c r="J67" s="38" t="s">
        <v>9</v>
      </c>
      <c r="K67" s="8"/>
      <c r="L67" s="8"/>
      <c r="M67" s="40"/>
      <c r="N67" s="17"/>
      <c r="O67" s="27"/>
    </row>
    <row r="68" spans="3:15" x14ac:dyDescent="0.25">
      <c r="C68" s="7" t="s">
        <v>30</v>
      </c>
      <c r="D68" s="6">
        <v>8</v>
      </c>
      <c r="E68" s="6">
        <v>1</v>
      </c>
      <c r="F68" s="6">
        <v>1</v>
      </c>
      <c r="G68" s="6">
        <v>0</v>
      </c>
      <c r="H68" s="26">
        <v>10</v>
      </c>
      <c r="J68" s="38" t="s">
        <v>30</v>
      </c>
      <c r="K68" s="8">
        <v>0</v>
      </c>
      <c r="L68" s="8">
        <v>0</v>
      </c>
      <c r="M68" s="8">
        <v>0</v>
      </c>
      <c r="N68" s="8">
        <v>0</v>
      </c>
      <c r="O68" s="41">
        <f>SUM(K68:N68)</f>
        <v>0</v>
      </c>
    </row>
    <row r="69" spans="3:15" ht="15.75" x14ac:dyDescent="0.25">
      <c r="C69" s="30" t="s">
        <v>31</v>
      </c>
      <c r="D69" s="6">
        <v>0</v>
      </c>
      <c r="E69" s="6">
        <v>0</v>
      </c>
      <c r="F69" s="6">
        <v>0</v>
      </c>
      <c r="G69" s="6">
        <v>0</v>
      </c>
      <c r="H69" s="26">
        <v>0</v>
      </c>
      <c r="J69" s="38" t="s">
        <v>31</v>
      </c>
      <c r="K69" s="8">
        <v>0</v>
      </c>
      <c r="L69" s="8">
        <v>0</v>
      </c>
      <c r="M69" s="8">
        <v>0</v>
      </c>
      <c r="N69" s="8">
        <v>0</v>
      </c>
      <c r="O69" s="41">
        <f t="shared" ref="O69:O71" si="0">SUM(K69:N69)</f>
        <v>0</v>
      </c>
    </row>
    <row r="70" spans="3:15" x14ac:dyDescent="0.25">
      <c r="C70" s="7" t="s">
        <v>19</v>
      </c>
      <c r="D70" s="6">
        <v>0</v>
      </c>
      <c r="E70" s="6">
        <v>0</v>
      </c>
      <c r="F70" s="6">
        <v>0</v>
      </c>
      <c r="G70" s="6">
        <v>0</v>
      </c>
      <c r="H70" s="26">
        <v>0</v>
      </c>
      <c r="J70" s="38" t="s">
        <v>19</v>
      </c>
      <c r="K70" s="8">
        <v>3</v>
      </c>
      <c r="L70" s="8">
        <v>0</v>
      </c>
      <c r="M70" s="8">
        <v>0</v>
      </c>
      <c r="N70" s="8">
        <v>0</v>
      </c>
      <c r="O70" s="41">
        <f t="shared" si="0"/>
        <v>3</v>
      </c>
    </row>
    <row r="71" spans="3:15" x14ac:dyDescent="0.25">
      <c r="C71" s="7" t="s">
        <v>329</v>
      </c>
      <c r="D71" s="6">
        <v>34</v>
      </c>
      <c r="E71" s="6">
        <v>7</v>
      </c>
      <c r="F71" s="6">
        <v>4</v>
      </c>
      <c r="G71" s="6">
        <v>1</v>
      </c>
      <c r="H71" s="26">
        <v>46</v>
      </c>
      <c r="J71" s="38" t="s">
        <v>29</v>
      </c>
      <c r="K71" s="8">
        <v>36</v>
      </c>
      <c r="L71" s="8">
        <v>6</v>
      </c>
      <c r="M71" s="8">
        <v>6</v>
      </c>
      <c r="N71" s="17">
        <v>0</v>
      </c>
      <c r="O71" s="41">
        <f t="shared" si="0"/>
        <v>48</v>
      </c>
    </row>
    <row r="72" spans="3:15" x14ac:dyDescent="0.25">
      <c r="C72" s="39" t="s">
        <v>41</v>
      </c>
      <c r="D72" s="17"/>
      <c r="E72" s="17"/>
      <c r="F72" s="17"/>
      <c r="G72" s="17"/>
      <c r="H72" s="27"/>
      <c r="J72" s="39" t="s">
        <v>41</v>
      </c>
      <c r="K72" s="17"/>
      <c r="L72" s="17"/>
      <c r="M72" s="17"/>
      <c r="N72" s="17"/>
      <c r="O72" s="27"/>
    </row>
    <row r="73" spans="3:15" ht="30" x14ac:dyDescent="0.25">
      <c r="C73" s="7" t="s">
        <v>32</v>
      </c>
      <c r="D73" s="6">
        <v>2</v>
      </c>
      <c r="E73" s="6">
        <v>0</v>
      </c>
      <c r="F73" s="6">
        <v>0</v>
      </c>
      <c r="G73" s="6">
        <v>0</v>
      </c>
      <c r="H73" s="26">
        <v>2</v>
      </c>
      <c r="J73" s="38" t="s">
        <v>32</v>
      </c>
      <c r="K73" s="6">
        <v>0</v>
      </c>
      <c r="L73" s="6">
        <v>0</v>
      </c>
      <c r="M73" s="6">
        <v>0</v>
      </c>
      <c r="N73" s="6">
        <v>0</v>
      </c>
      <c r="O73" s="26">
        <v>0</v>
      </c>
    </row>
    <row r="74" spans="3:15" ht="30" x14ac:dyDescent="0.25">
      <c r="C74" s="7" t="s">
        <v>33</v>
      </c>
      <c r="D74" s="6">
        <v>2</v>
      </c>
      <c r="E74" s="6">
        <v>0</v>
      </c>
      <c r="F74" s="6">
        <v>0</v>
      </c>
      <c r="G74" s="6">
        <v>0</v>
      </c>
      <c r="H74" s="26">
        <v>2</v>
      </c>
      <c r="J74" s="38" t="s">
        <v>33</v>
      </c>
      <c r="K74" s="6">
        <v>0</v>
      </c>
      <c r="L74" s="6">
        <v>0</v>
      </c>
      <c r="M74" s="6">
        <v>0</v>
      </c>
      <c r="N74" s="6">
        <v>0</v>
      </c>
      <c r="O74" s="26">
        <v>0</v>
      </c>
    </row>
    <row r="75" spans="3:15" ht="15.75" x14ac:dyDescent="0.25">
      <c r="C75" s="7" t="s">
        <v>34</v>
      </c>
      <c r="D75" s="31">
        <v>0</v>
      </c>
      <c r="E75" s="31">
        <v>0</v>
      </c>
      <c r="F75" s="31">
        <v>0</v>
      </c>
      <c r="G75" s="31">
        <v>0</v>
      </c>
      <c r="H75" s="26">
        <v>0</v>
      </c>
      <c r="J75" s="38" t="s">
        <v>34</v>
      </c>
      <c r="K75" s="6">
        <v>0</v>
      </c>
      <c r="L75" s="8">
        <v>0</v>
      </c>
      <c r="M75" s="6">
        <v>0</v>
      </c>
      <c r="N75" s="6">
        <v>0</v>
      </c>
      <c r="O75" s="26">
        <f>SUM(K75:N75)</f>
        <v>0</v>
      </c>
    </row>
    <row r="76" spans="3:15" ht="15.75" x14ac:dyDescent="0.25">
      <c r="C76" s="7" t="s">
        <v>35</v>
      </c>
      <c r="D76" s="31">
        <v>0</v>
      </c>
      <c r="E76" s="31">
        <v>0</v>
      </c>
      <c r="F76" s="31">
        <v>0</v>
      </c>
      <c r="G76" s="31">
        <v>0</v>
      </c>
      <c r="H76" s="26">
        <v>0</v>
      </c>
      <c r="J76" s="38" t="s">
        <v>35</v>
      </c>
      <c r="K76" s="8">
        <v>0</v>
      </c>
      <c r="L76" s="6">
        <v>0</v>
      </c>
      <c r="M76" s="6">
        <v>0</v>
      </c>
      <c r="N76" s="6">
        <v>0</v>
      </c>
      <c r="O76" s="26">
        <f t="shared" ref="O76:O81" si="1">SUM(K76:N76)</f>
        <v>0</v>
      </c>
    </row>
    <row r="77" spans="3:15" ht="15.75" x14ac:dyDescent="0.25">
      <c r="C77" s="7" t="s">
        <v>36</v>
      </c>
      <c r="D77" s="31">
        <v>0</v>
      </c>
      <c r="E77" s="31">
        <v>0</v>
      </c>
      <c r="F77" s="31">
        <v>0</v>
      </c>
      <c r="G77" s="31">
        <v>0</v>
      </c>
      <c r="H77" s="26">
        <v>0</v>
      </c>
      <c r="J77" s="38" t="s">
        <v>36</v>
      </c>
      <c r="K77" s="8"/>
      <c r="L77" s="6">
        <v>0</v>
      </c>
      <c r="M77" s="6">
        <v>0</v>
      </c>
      <c r="N77" s="6">
        <v>0</v>
      </c>
      <c r="O77" s="26">
        <f t="shared" si="1"/>
        <v>0</v>
      </c>
    </row>
    <row r="78" spans="3:15" ht="15.75" x14ac:dyDescent="0.25">
      <c r="C78" s="7" t="s">
        <v>37</v>
      </c>
      <c r="D78" s="31">
        <v>0</v>
      </c>
      <c r="E78" s="31">
        <v>0</v>
      </c>
      <c r="F78" s="31">
        <v>0</v>
      </c>
      <c r="G78" s="31">
        <v>0</v>
      </c>
      <c r="H78" s="26">
        <v>0</v>
      </c>
      <c r="J78" s="38" t="s">
        <v>37</v>
      </c>
      <c r="K78" s="8">
        <v>0</v>
      </c>
      <c r="L78" s="6">
        <v>0</v>
      </c>
      <c r="M78" s="6">
        <v>0</v>
      </c>
      <c r="N78" s="6">
        <v>0</v>
      </c>
      <c r="O78" s="26">
        <f t="shared" si="1"/>
        <v>0</v>
      </c>
    </row>
    <row r="79" spans="3:15" ht="15.75" x14ac:dyDescent="0.25">
      <c r="C79" s="7" t="s">
        <v>38</v>
      </c>
      <c r="D79" s="31">
        <v>0</v>
      </c>
      <c r="E79" s="31">
        <v>0</v>
      </c>
      <c r="F79" s="31">
        <v>0</v>
      </c>
      <c r="G79" s="31">
        <v>0</v>
      </c>
      <c r="H79" s="26">
        <v>0</v>
      </c>
      <c r="J79" s="38" t="s">
        <v>38</v>
      </c>
      <c r="K79" s="8">
        <v>0</v>
      </c>
      <c r="L79" s="6">
        <v>0</v>
      </c>
      <c r="M79" s="6">
        <v>0</v>
      </c>
      <c r="N79" s="6">
        <v>0</v>
      </c>
      <c r="O79" s="26">
        <f t="shared" si="1"/>
        <v>0</v>
      </c>
    </row>
    <row r="80" spans="3:15" ht="15.75" x14ac:dyDescent="0.25">
      <c r="C80" s="7" t="s">
        <v>39</v>
      </c>
      <c r="D80" s="31">
        <v>0</v>
      </c>
      <c r="E80" s="31">
        <v>0</v>
      </c>
      <c r="F80" s="31">
        <v>0</v>
      </c>
      <c r="G80" s="31">
        <v>0</v>
      </c>
      <c r="H80" s="26">
        <v>0</v>
      </c>
      <c r="J80" s="38" t="s">
        <v>39</v>
      </c>
      <c r="K80" s="8">
        <v>1</v>
      </c>
      <c r="L80" s="6">
        <v>0</v>
      </c>
      <c r="M80" s="6">
        <v>0</v>
      </c>
      <c r="N80" s="6">
        <v>0</v>
      </c>
      <c r="O80" s="26">
        <f t="shared" si="1"/>
        <v>1</v>
      </c>
    </row>
    <row r="81" spans="1:15" ht="30" x14ac:dyDescent="0.25">
      <c r="C81" s="7" t="s">
        <v>40</v>
      </c>
      <c r="D81" s="31">
        <v>0</v>
      </c>
      <c r="E81" s="31">
        <v>0</v>
      </c>
      <c r="F81" s="31">
        <v>0</v>
      </c>
      <c r="G81" s="31">
        <v>0</v>
      </c>
      <c r="H81" s="26">
        <v>0</v>
      </c>
      <c r="J81" s="38" t="s">
        <v>40</v>
      </c>
      <c r="K81" s="6">
        <v>0</v>
      </c>
      <c r="L81" s="6">
        <v>0</v>
      </c>
      <c r="M81" s="6">
        <v>0</v>
      </c>
      <c r="N81" s="6">
        <v>0</v>
      </c>
      <c r="O81" s="26">
        <f t="shared" si="1"/>
        <v>0</v>
      </c>
    </row>
    <row r="82" spans="1:15" ht="16.5" thickBot="1" x14ac:dyDescent="0.3">
      <c r="C82" s="9" t="s">
        <v>42</v>
      </c>
      <c r="D82" s="32">
        <v>4</v>
      </c>
      <c r="E82" s="32">
        <v>0</v>
      </c>
      <c r="F82" s="32">
        <v>0</v>
      </c>
      <c r="G82" s="32">
        <v>0</v>
      </c>
      <c r="H82" s="33">
        <v>60</v>
      </c>
      <c r="J82" s="9" t="s">
        <v>42</v>
      </c>
      <c r="K82" s="32">
        <f>SUM(K73:K81)</f>
        <v>1</v>
      </c>
      <c r="L82" s="32">
        <f t="shared" ref="L82:N82" si="2">SUM(L73:L81)</f>
        <v>0</v>
      </c>
      <c r="M82" s="32">
        <f t="shared" si="2"/>
        <v>0</v>
      </c>
      <c r="N82" s="32">
        <f t="shared" si="2"/>
        <v>0</v>
      </c>
      <c r="O82" s="33">
        <v>52</v>
      </c>
    </row>
    <row r="83" spans="1:15" x14ac:dyDescent="0.25">
      <c r="A83" s="2"/>
      <c r="B83" s="2"/>
      <c r="C83" s="2"/>
      <c r="D83" s="2"/>
      <c r="E83" s="2"/>
      <c r="F83" s="2"/>
      <c r="G83" s="15"/>
      <c r="H83" s="2"/>
      <c r="I83" s="2"/>
      <c r="J83" s="2"/>
      <c r="K83" s="2"/>
      <c r="L83" s="2"/>
      <c r="M83" s="2"/>
    </row>
    <row r="84" spans="1:15" x14ac:dyDescent="0.25">
      <c r="A84" s="2"/>
      <c r="B84" s="2"/>
      <c r="C84" s="2"/>
      <c r="D84" s="2"/>
      <c r="E84" s="2"/>
      <c r="F84" s="2"/>
      <c r="G84" s="15"/>
      <c r="H84" s="2"/>
      <c r="I84" s="2"/>
      <c r="J84" s="2"/>
      <c r="K84" s="2"/>
      <c r="L84" s="2"/>
      <c r="M84" s="2"/>
    </row>
    <row r="85" spans="1:15" x14ac:dyDescent="0.25">
      <c r="A85" s="2"/>
      <c r="B85" s="2"/>
      <c r="C85" s="2"/>
      <c r="D85" s="2"/>
      <c r="E85" s="2"/>
      <c r="F85" s="2"/>
      <c r="G85" s="15"/>
      <c r="H85" s="2"/>
      <c r="I85" s="2"/>
      <c r="J85" s="2"/>
      <c r="K85" s="2"/>
      <c r="L85" s="2"/>
      <c r="M85" s="2"/>
    </row>
    <row r="86" spans="1:15" x14ac:dyDescent="0.25">
      <c r="C86" s="42" t="s">
        <v>330</v>
      </c>
      <c r="D86" s="42"/>
      <c r="E86" s="2"/>
      <c r="F86" s="2"/>
      <c r="G86" s="15"/>
      <c r="H86" s="2"/>
      <c r="I86" s="2"/>
      <c r="J86" s="2"/>
      <c r="K86" s="2"/>
      <c r="L86" s="2"/>
      <c r="M86" s="2"/>
    </row>
    <row r="87" spans="1:15" ht="45" x14ac:dyDescent="0.25">
      <c r="C87" s="42" t="s">
        <v>43</v>
      </c>
      <c r="D87" s="34" t="s">
        <v>331</v>
      </c>
      <c r="E87" s="2"/>
      <c r="F87" s="2"/>
      <c r="G87" s="15"/>
      <c r="H87" s="2"/>
      <c r="I87" s="2"/>
      <c r="J87" s="2"/>
      <c r="K87" s="2"/>
      <c r="L87" s="2"/>
      <c r="M87" s="2"/>
    </row>
  </sheetData>
  <mergeCells count="10">
    <mergeCell ref="J63:O63"/>
    <mergeCell ref="C63:H63"/>
    <mergeCell ref="E5:I5"/>
    <mergeCell ref="E6:I6"/>
    <mergeCell ref="E7:I7"/>
    <mergeCell ref="E8:I8"/>
    <mergeCell ref="C5:D5"/>
    <mergeCell ref="C6:D6"/>
    <mergeCell ref="C7:D7"/>
    <mergeCell ref="C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 1S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bba</dc:creator>
  <cp:lastModifiedBy>Tias Councelling</cp:lastModifiedBy>
  <cp:lastPrinted>2023-12-11T10:17:34Z</cp:lastPrinted>
  <dcterms:created xsi:type="dcterms:W3CDTF">2023-12-11T10:11:38Z</dcterms:created>
  <dcterms:modified xsi:type="dcterms:W3CDTF">2025-01-20T09:57:47Z</dcterms:modified>
</cp:coreProperties>
</file>